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70" activeTab="1"/>
  </bookViews>
  <sheets>
    <sheet name="参加申込書" sheetId="1" r:id="rId1"/>
    <sheet name="【入力不要】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<sst xmlns="http://schemas.openxmlformats.org/spreadsheetml/2006/main" count="102" uniqueCount="79">
  <si>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</si>
  <si>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</si>
  <si>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</si>
  <si>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</si>
  <si>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</si>
  <si>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</si>
  <si>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</si>
  <si>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</si>
  <si>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</si>
  <si>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</si>
  <si>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</si>
  <si>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</si>
  <si>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</si>
  <si>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</si>
  <si>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</si>
  <si>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</si>
  <si>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</si>
  <si>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</si>
  <si>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</si>
  <si>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</si>
  <si>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</si>
  <si>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</si>
  <si>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</si>
  <si>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</si>
  <si>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</si>
  <si>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</si>
  <si>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</si>
  <si>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</si>
  <si>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</si>
  <si>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</si>
  <si>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</si>
  <si>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</si>
  <si>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</si>
  <si>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</si>
  <si>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</si>
  <si>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</si>
  <si>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</si>
  <si>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</si>
  <si>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</si>
  <si>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</si>
  <si>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</si>
  <si>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</si>
  <si>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</si>
  <si>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</si>
  <si>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</si>
  <si>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</si>
  <si>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</si>
  <si>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</si>
  <si>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</si>
  <si>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</si>
  <si>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</si>
  <si>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</si>
  <si>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</si>
  <si>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</si>
  <si>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</si>
  <si>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</si>
  <si>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</si>
  <si>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</si>
  <si>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</si>
  <si>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</si>
  <si>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</si>
  <si>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</si>
  <si>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</si>
  <si>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</si>
  <si>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</si>
  <si>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</si>
  <si>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</si>
  <si>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</si>
  <si>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</si>
  <si>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</si>
  <si>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</si>
  <si>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</si>
  <si>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</si>
  <si>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</si>
  <si>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2018/</t>
  </si>
  <si>
    <t>３名
以内
に○</t>
  </si>
  <si>
    <t>JFA 第１４回全国ビーチサッカー大会　大分県大会</t>
  </si>
  <si>
    <t>F/S</t>
  </si>
  <si>
    <t>姫島村ビーチ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</si>
</sst>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b/>
      <sz val="16"/>
      <color rgb="FFFF0000"/>
      <name val="Calibri"/>
      <family val="3"/>
    </font>
    <font>
      <sz val="12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0" fontId="62" fillId="0" borderId="17" xfId="0" applyFont="1" applyFill="1" applyBorder="1" applyAlignment="1" applyProtection="1">
      <alignment horizontal="center" vertical="center" shrinkToFit="1"/>
      <protection locked="0"/>
    </xf>
    <xf numFmtId="0" fontId="67" fillId="0" borderId="17" xfId="0" applyFont="1" applyFill="1" applyBorder="1" applyAlignment="1" applyProtection="1">
      <alignment horizontal="center" vertical="center" shrinkToFit="1"/>
      <protection locked="0"/>
    </xf>
    <xf numFmtId="176" fontId="62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62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Alignment="1">
      <alignment vertical="center"/>
    </xf>
    <xf numFmtId="0" fontId="62" fillId="0" borderId="19" xfId="0" applyFont="1" applyFill="1" applyBorder="1" applyAlignment="1" applyProtection="1">
      <alignment horizontal="center" vertical="center" shrinkToFit="1"/>
      <protection locked="0"/>
    </xf>
    <xf numFmtId="176" fontId="6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0" xfId="0" applyFont="1" applyFill="1" applyBorder="1" applyAlignment="1">
      <alignment vertical="center"/>
    </xf>
    <xf numFmtId="0" fontId="60" fillId="0" borderId="21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vertical="center"/>
    </xf>
    <xf numFmtId="0" fontId="63" fillId="0" borderId="22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76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2" fillId="0" borderId="25" xfId="0" applyFont="1" applyFill="1" applyBorder="1" applyAlignment="1">
      <alignment vertical="center"/>
    </xf>
    <xf numFmtId="0" fontId="62" fillId="0" borderId="26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shrinkToFit="1"/>
    </xf>
    <xf numFmtId="183" fontId="69" fillId="0" borderId="28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29" xfId="0" applyNumberFormat="1" applyFont="1" applyBorder="1" applyAlignment="1">
      <alignment horizontal="center" shrinkToFit="1"/>
    </xf>
    <xf numFmtId="183" fontId="69" fillId="0" borderId="30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28" xfId="0" applyNumberFormat="1" applyFont="1" applyBorder="1" applyAlignment="1">
      <alignment vertical="center" shrinkToFit="1"/>
    </xf>
    <xf numFmtId="183" fontId="72" fillId="0" borderId="31" xfId="0" applyNumberFormat="1" applyFont="1" applyBorder="1" applyAlignment="1">
      <alignment vertical="top" shrinkToFit="1"/>
    </xf>
    <xf numFmtId="183" fontId="70" fillId="0" borderId="31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32" xfId="0" applyNumberFormat="1" applyFont="1" applyBorder="1" applyAlignment="1">
      <alignment vertical="center" shrinkToFit="1"/>
    </xf>
    <xf numFmtId="183" fontId="73" fillId="0" borderId="33" xfId="0" applyNumberFormat="1" applyFont="1" applyBorder="1" applyAlignment="1">
      <alignment vertical="center" shrinkToFit="1"/>
    </xf>
    <xf numFmtId="183" fontId="73" fillId="0" borderId="33" xfId="0" applyNumberFormat="1" applyFont="1" applyBorder="1" applyAlignment="1">
      <alignment horizontal="center" vertical="center" shrinkToFit="1"/>
    </xf>
    <xf numFmtId="183" fontId="74" fillId="0" borderId="34" xfId="0" applyNumberFormat="1" applyFont="1" applyBorder="1" applyAlignment="1">
      <alignment horizontal="center" vertical="center" shrinkToFit="1"/>
    </xf>
    <xf numFmtId="183" fontId="75" fillId="0" borderId="35" xfId="0" applyNumberFormat="1" applyFont="1" applyBorder="1" applyAlignment="1">
      <alignment horizontal="center" vertical="center" shrinkToFit="1"/>
    </xf>
    <xf numFmtId="183" fontId="74" fillId="0" borderId="36" xfId="0" applyNumberFormat="1" applyFont="1" applyBorder="1" applyAlignment="1">
      <alignment vertical="center" shrinkToFit="1"/>
    </xf>
    <xf numFmtId="183" fontId="74" fillId="33" borderId="37" xfId="0" applyNumberFormat="1" applyFont="1" applyFill="1" applyBorder="1" applyAlignment="1">
      <alignment horizontal="center" vertical="center" textRotation="255" shrinkToFit="1"/>
    </xf>
    <xf numFmtId="183" fontId="74" fillId="0" borderId="38" xfId="0" applyNumberFormat="1" applyFont="1" applyBorder="1" applyAlignment="1">
      <alignment horizontal="center" vertical="center" shrinkToFit="1"/>
    </xf>
    <xf numFmtId="183" fontId="74" fillId="0" borderId="39" xfId="0" applyNumberFormat="1" applyFont="1" applyBorder="1" applyAlignment="1">
      <alignment vertical="center" shrinkToFit="1"/>
    </xf>
    <xf numFmtId="183" fontId="74" fillId="33" borderId="40" xfId="0" applyNumberFormat="1" applyFont="1" applyFill="1" applyBorder="1" applyAlignment="1">
      <alignment horizontal="center" vertical="center" textRotation="255" shrinkToFit="1"/>
    </xf>
    <xf numFmtId="183" fontId="74" fillId="33" borderId="41" xfId="0" applyNumberFormat="1" applyFont="1" applyFill="1" applyBorder="1" applyAlignment="1">
      <alignment horizontal="center" vertical="center" textRotation="255" shrinkToFit="1"/>
    </xf>
    <xf numFmtId="183" fontId="74" fillId="33" borderId="42" xfId="0" applyNumberFormat="1" applyFont="1" applyFill="1" applyBorder="1" applyAlignment="1">
      <alignment horizontal="center" vertical="center" textRotation="255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43" xfId="0" applyNumberFormat="1" applyFont="1" applyBorder="1" applyAlignment="1">
      <alignment vertical="center" shrinkToFit="1"/>
    </xf>
    <xf numFmtId="183" fontId="76" fillId="0" borderId="44" xfId="0" applyNumberFormat="1" applyFont="1" applyBorder="1" applyAlignment="1">
      <alignment vertical="center" shrinkToFit="1"/>
    </xf>
    <xf numFmtId="183" fontId="76" fillId="0" borderId="45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183" fontId="74" fillId="34" borderId="38" xfId="0" applyNumberFormat="1" applyFont="1" applyFill="1" applyBorder="1" applyAlignment="1">
      <alignment horizontal="center" vertical="center" shrinkToFit="1"/>
    </xf>
    <xf numFmtId="183" fontId="74" fillId="34" borderId="39" xfId="0" applyNumberFormat="1" applyFont="1" applyFill="1" applyBorder="1" applyAlignment="1">
      <alignment vertical="center" shrinkToFit="1"/>
    </xf>
    <xf numFmtId="183" fontId="74" fillId="34" borderId="46" xfId="0" applyNumberFormat="1" applyFont="1" applyFill="1" applyBorder="1" applyAlignment="1">
      <alignment horizontal="center" vertical="center" shrinkToFit="1"/>
    </xf>
    <xf numFmtId="183" fontId="74" fillId="34" borderId="47" xfId="0" applyNumberFormat="1" applyFont="1" applyFill="1" applyBorder="1" applyAlignment="1">
      <alignment vertical="center" shrinkToFit="1"/>
    </xf>
    <xf numFmtId="14" fontId="60" fillId="0" borderId="48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 shrinkToFit="1"/>
    </xf>
    <xf numFmtId="0" fontId="62" fillId="0" borderId="49" xfId="0" applyFont="1" applyFill="1" applyBorder="1" applyAlignment="1" applyProtection="1">
      <alignment horizontal="center" vertical="center" shrinkToFit="1"/>
      <protection locked="0"/>
    </xf>
    <xf numFmtId="0" fontId="62" fillId="0" borderId="5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5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51" xfId="0" applyFont="1" applyFill="1" applyBorder="1" applyAlignment="1" applyProtection="1">
      <alignment horizontal="center" vertical="center" shrinkToFit="1"/>
      <protection locked="0"/>
    </xf>
    <xf numFmtId="0" fontId="68" fillId="35" borderId="43" xfId="0" applyFont="1" applyFill="1" applyBorder="1" applyAlignment="1">
      <alignment vertical="center"/>
    </xf>
    <xf numFmtId="0" fontId="68" fillId="35" borderId="44" xfId="0" applyFont="1" applyFill="1" applyBorder="1" applyAlignment="1">
      <alignment vertical="center"/>
    </xf>
    <xf numFmtId="0" fontId="68" fillId="35" borderId="45" xfId="0" applyFont="1" applyFill="1" applyBorder="1" applyAlignment="1">
      <alignment vertical="center"/>
    </xf>
    <xf numFmtId="0" fontId="68" fillId="35" borderId="43" xfId="0" applyFont="1" applyFill="1" applyBorder="1" applyAlignment="1">
      <alignment horizontal="center" vertical="center" shrinkToFit="1"/>
    </xf>
    <xf numFmtId="0" fontId="68" fillId="35" borderId="44" xfId="0" applyFont="1" applyFill="1" applyBorder="1" applyAlignment="1">
      <alignment horizontal="center" vertical="center" shrinkToFit="1"/>
    </xf>
    <xf numFmtId="0" fontId="68" fillId="35" borderId="45" xfId="0" applyFont="1" applyFill="1" applyBorder="1" applyAlignment="1">
      <alignment horizontal="center" vertical="center" shrinkToFit="1"/>
    </xf>
    <xf numFmtId="0" fontId="62" fillId="0" borderId="52" xfId="0" applyFont="1" applyFill="1" applyBorder="1" applyAlignment="1">
      <alignment horizontal="center" vertical="center"/>
    </xf>
    <xf numFmtId="0" fontId="62" fillId="0" borderId="53" xfId="0" applyFont="1" applyFill="1" applyBorder="1" applyAlignment="1">
      <alignment horizontal="center" vertical="center"/>
    </xf>
    <xf numFmtId="0" fontId="62" fillId="0" borderId="54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0" fontId="62" fillId="0" borderId="56" xfId="63" applyFont="1" applyFill="1" applyBorder="1" applyAlignment="1" applyProtection="1">
      <alignment horizontal="center" vertical="center" shrinkToFit="1"/>
      <protection locked="0"/>
    </xf>
    <xf numFmtId="0" fontId="62" fillId="0" borderId="25" xfId="63" applyFont="1" applyFill="1" applyBorder="1" applyAlignment="1" applyProtection="1">
      <alignment horizontal="center" vertical="center" shrinkToFit="1"/>
      <protection locked="0"/>
    </xf>
    <xf numFmtId="0" fontId="62" fillId="0" borderId="57" xfId="63" applyFont="1" applyFill="1" applyBorder="1" applyAlignment="1" applyProtection="1">
      <alignment horizontal="center" vertical="center" shrinkToFit="1"/>
      <protection locked="0"/>
    </xf>
    <xf numFmtId="49" fontId="62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0" xfId="0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 applyProtection="1">
      <alignment horizontal="center" vertical="center" shrinkToFit="1"/>
      <protection/>
    </xf>
    <xf numFmtId="0" fontId="62" fillId="0" borderId="50" xfId="0" applyFont="1" applyFill="1" applyBorder="1" applyAlignment="1" applyProtection="1">
      <alignment horizontal="center" vertical="center" shrinkToFit="1"/>
      <protection/>
    </xf>
    <xf numFmtId="0" fontId="62" fillId="0" borderId="51" xfId="0" applyFont="1" applyFill="1" applyBorder="1" applyAlignment="1" applyProtection="1">
      <alignment horizontal="center" vertical="center" shrinkToFit="1"/>
      <protection/>
    </xf>
    <xf numFmtId="0" fontId="64" fillId="0" borderId="60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center"/>
    </xf>
    <xf numFmtId="0" fontId="64" fillId="0" borderId="63" xfId="0" applyFont="1" applyFill="1" applyBorder="1" applyAlignment="1">
      <alignment horizontal="center" vertical="center"/>
    </xf>
    <xf numFmtId="0" fontId="64" fillId="0" borderId="64" xfId="0" applyFont="1" applyFill="1" applyBorder="1" applyAlignment="1">
      <alignment horizontal="center" vertical="center"/>
    </xf>
    <xf numFmtId="0" fontId="60" fillId="0" borderId="65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/>
    </xf>
    <xf numFmtId="0" fontId="60" fillId="0" borderId="65" xfId="0" applyFont="1" applyFill="1" applyBorder="1" applyAlignment="1" applyProtection="1">
      <alignment horizontal="center" vertical="center" shrinkToFit="1"/>
      <protection locked="0"/>
    </xf>
    <xf numFmtId="0" fontId="62" fillId="0" borderId="72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3" xfId="0" applyFont="1" applyFill="1" applyBorder="1" applyAlignment="1" applyProtection="1" quotePrefix="1">
      <alignment horizontal="center" vertical="center" shrinkToFit="1"/>
      <protection locked="0"/>
    </xf>
    <xf numFmtId="0" fontId="60" fillId="0" borderId="74" xfId="0" applyFont="1" applyFill="1" applyBorder="1" applyAlignment="1">
      <alignment horizontal="center" vertical="center" shrinkToFit="1"/>
    </xf>
    <xf numFmtId="0" fontId="60" fillId="0" borderId="75" xfId="0" applyFont="1" applyFill="1" applyBorder="1" applyAlignment="1">
      <alignment horizontal="center" vertical="center" shrinkToFit="1"/>
    </xf>
    <xf numFmtId="0" fontId="60" fillId="0" borderId="76" xfId="0" applyFont="1" applyFill="1" applyBorder="1" applyAlignment="1">
      <alignment horizontal="center" vertical="center" shrinkToFit="1"/>
    </xf>
    <xf numFmtId="0" fontId="60" fillId="0" borderId="77" xfId="0" applyFont="1" applyFill="1" applyBorder="1" applyAlignment="1">
      <alignment horizontal="center" vertical="center" wrapText="1"/>
    </xf>
    <xf numFmtId="0" fontId="60" fillId="0" borderId="78" xfId="0" applyFont="1" applyFill="1" applyBorder="1" applyAlignment="1">
      <alignment horizontal="center" vertical="center"/>
    </xf>
    <xf numFmtId="0" fontId="60" fillId="0" borderId="79" xfId="0" applyFont="1" applyFill="1" applyBorder="1" applyAlignment="1">
      <alignment horizontal="center" vertical="center"/>
    </xf>
    <xf numFmtId="0" fontId="60" fillId="0" borderId="80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center" vertical="center"/>
    </xf>
    <xf numFmtId="0" fontId="60" fillId="0" borderId="82" xfId="0" applyFont="1" applyFill="1" applyBorder="1" applyAlignment="1">
      <alignment horizontal="center" vertical="center"/>
    </xf>
    <xf numFmtId="0" fontId="60" fillId="0" borderId="26" xfId="63" applyFont="1" applyFill="1" applyBorder="1" applyAlignment="1" applyProtection="1">
      <alignment horizontal="center" vertical="center" shrinkToFit="1"/>
      <protection locked="0"/>
    </xf>
    <xf numFmtId="0" fontId="60" fillId="0" borderId="25" xfId="63" applyFont="1" applyFill="1" applyBorder="1" applyAlignment="1" applyProtection="1">
      <alignment horizontal="center" vertical="center" shrinkToFit="1"/>
      <protection locked="0"/>
    </xf>
    <xf numFmtId="0" fontId="60" fillId="0" borderId="68" xfId="63" applyFont="1" applyFill="1" applyBorder="1" applyAlignment="1" applyProtection="1">
      <alignment horizontal="center" vertical="center" shrinkToFit="1"/>
      <protection locked="0"/>
    </xf>
    <xf numFmtId="0" fontId="60" fillId="0" borderId="82" xfId="0" applyFont="1" applyFill="1" applyBorder="1" applyAlignment="1">
      <alignment horizontal="center" vertical="center" wrapText="1"/>
    </xf>
    <xf numFmtId="0" fontId="60" fillId="0" borderId="53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62" fillId="0" borderId="83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4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5" xfId="0" applyFont="1" applyFill="1" applyBorder="1" applyAlignment="1" applyProtection="1" quotePrefix="1">
      <alignment horizontal="center" vertical="center" shrinkToFit="1"/>
      <protection locked="0"/>
    </xf>
    <xf numFmtId="0" fontId="60" fillId="0" borderId="86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/>
    </xf>
    <xf numFmtId="0" fontId="60" fillId="0" borderId="87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0" fillId="0" borderId="88" xfId="0" applyFont="1" applyFill="1" applyBorder="1" applyAlignment="1">
      <alignment horizontal="center" vertical="center"/>
    </xf>
    <xf numFmtId="0" fontId="60" fillId="0" borderId="89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60" fillId="0" borderId="90" xfId="0" applyFont="1" applyFill="1" applyBorder="1" applyAlignment="1">
      <alignment horizontal="center" vertical="center"/>
    </xf>
    <xf numFmtId="0" fontId="62" fillId="0" borderId="91" xfId="0" applyFont="1" applyFill="1" applyBorder="1" applyAlignment="1">
      <alignment horizontal="center" vertical="center" textRotation="255"/>
    </xf>
    <xf numFmtId="0" fontId="62" fillId="0" borderId="92" xfId="0" applyFont="1" applyFill="1" applyBorder="1" applyAlignment="1">
      <alignment horizontal="center" vertical="center" textRotation="255"/>
    </xf>
    <xf numFmtId="0" fontId="62" fillId="0" borderId="93" xfId="0" applyFont="1" applyFill="1" applyBorder="1" applyAlignment="1">
      <alignment horizontal="center" vertical="center" textRotation="255"/>
    </xf>
    <xf numFmtId="49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75" xfId="0" applyFont="1" applyFill="1" applyBorder="1" applyAlignment="1" applyProtection="1">
      <alignment horizontal="center" vertical="center" shrinkToFit="1"/>
      <protection locked="0"/>
    </xf>
    <xf numFmtId="0" fontId="62" fillId="0" borderId="75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5" xfId="0" applyFont="1" applyFill="1" applyBorder="1" applyAlignment="1" applyProtection="1" quotePrefix="1">
      <alignment horizontal="center" vertical="center" shrinkToFit="1"/>
      <protection locked="0"/>
    </xf>
    <xf numFmtId="0" fontId="62" fillId="36" borderId="59" xfId="0" applyFont="1" applyFill="1" applyBorder="1" applyAlignment="1" applyProtection="1">
      <alignment horizontal="center" vertical="center" shrinkToFit="1"/>
      <protection/>
    </xf>
    <xf numFmtId="0" fontId="62" fillId="36" borderId="50" xfId="0" applyFont="1" applyFill="1" applyBorder="1" applyAlignment="1" applyProtection="1">
      <alignment horizontal="center" vertical="center" shrinkToFit="1"/>
      <protection/>
    </xf>
    <xf numFmtId="0" fontId="62" fillId="36" borderId="51" xfId="0" applyFont="1" applyFill="1" applyBorder="1" applyAlignment="1" applyProtection="1">
      <alignment horizontal="center" vertical="center" shrinkToFit="1"/>
      <protection/>
    </xf>
    <xf numFmtId="0" fontId="62" fillId="36" borderId="49" xfId="0" applyFont="1" applyFill="1" applyBorder="1" applyAlignment="1" applyProtection="1">
      <alignment horizontal="center" vertical="center" shrinkToFit="1"/>
      <protection locked="0"/>
    </xf>
    <xf numFmtId="0" fontId="62" fillId="36" borderId="50" xfId="0" applyFont="1" applyFill="1" applyBorder="1" applyAlignment="1" applyProtection="1" quotePrefix="1">
      <alignment horizontal="center" vertical="center" shrinkToFit="1"/>
      <protection locked="0"/>
    </xf>
    <xf numFmtId="0" fontId="62" fillId="36" borderId="51" xfId="0" applyFont="1" applyFill="1" applyBorder="1" applyAlignment="1" applyProtection="1" quotePrefix="1">
      <alignment horizontal="center" vertical="center" shrinkToFit="1"/>
      <protection locked="0"/>
    </xf>
    <xf numFmtId="0" fontId="62" fillId="36" borderId="50" xfId="0" applyFont="1" applyFill="1" applyBorder="1" applyAlignment="1" applyProtection="1">
      <alignment horizontal="center" vertical="center" shrinkToFit="1"/>
      <protection locked="0"/>
    </xf>
    <xf numFmtId="0" fontId="62" fillId="36" borderId="51" xfId="0" applyFont="1" applyFill="1" applyBorder="1" applyAlignment="1" applyProtection="1">
      <alignment horizontal="center" vertical="center" shrinkToFit="1"/>
      <protection locked="0"/>
    </xf>
    <xf numFmtId="0" fontId="62" fillId="36" borderId="49" xfId="0" applyNumberFormat="1" applyFont="1" applyFill="1" applyBorder="1" applyAlignment="1" applyProtection="1">
      <alignment horizontal="center" vertical="center" shrinkToFit="1"/>
      <protection locked="0"/>
    </xf>
    <xf numFmtId="0" fontId="62" fillId="36" borderId="50" xfId="0" applyNumberFormat="1" applyFont="1" applyFill="1" applyBorder="1" applyAlignment="1" applyProtection="1">
      <alignment horizontal="center" vertical="center" shrinkToFit="1"/>
      <protection locked="0"/>
    </xf>
    <xf numFmtId="0" fontId="62" fillId="36" borderId="51" xfId="0" applyNumberFormat="1" applyFont="1" applyFill="1" applyBorder="1" applyAlignment="1" applyProtection="1">
      <alignment horizontal="center" vertical="center" shrinkToFit="1"/>
      <protection locked="0"/>
    </xf>
    <xf numFmtId="49" fontId="62" fillId="36" borderId="49" xfId="0" applyNumberFormat="1" applyFont="1" applyFill="1" applyBorder="1" applyAlignment="1" applyProtection="1">
      <alignment horizontal="center" vertical="center" shrinkToFit="1"/>
      <protection locked="0"/>
    </xf>
    <xf numFmtId="49" fontId="62" fillId="36" borderId="50" xfId="0" applyNumberFormat="1" applyFont="1" applyFill="1" applyBorder="1" applyAlignment="1" applyProtection="1">
      <alignment horizontal="center" vertical="center" shrinkToFit="1"/>
      <protection locked="0"/>
    </xf>
    <xf numFmtId="49" fontId="62" fillId="36" borderId="58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73" xfId="0" applyFont="1" applyFill="1" applyBorder="1" applyAlignment="1" applyProtection="1">
      <alignment horizontal="left" vertical="center" shrinkToFit="1"/>
      <protection locked="0"/>
    </xf>
    <xf numFmtId="0" fontId="60" fillId="0" borderId="73" xfId="0" applyFont="1" applyFill="1" applyBorder="1" applyAlignment="1">
      <alignment/>
    </xf>
    <xf numFmtId="0" fontId="60" fillId="0" borderId="97" xfId="0" applyFont="1" applyFill="1" applyBorder="1" applyAlignment="1">
      <alignment/>
    </xf>
    <xf numFmtId="0" fontId="62" fillId="0" borderId="20" xfId="0" applyFont="1" applyFill="1" applyBorder="1" applyAlignment="1" applyProtection="1">
      <alignment horizontal="center" vertical="center" shrinkToFit="1"/>
      <protection locked="0"/>
    </xf>
    <xf numFmtId="0" fontId="62" fillId="0" borderId="85" xfId="0" applyFont="1" applyFill="1" applyBorder="1" applyAlignment="1" applyProtection="1">
      <alignment horizontal="center" vertical="center" shrinkToFit="1"/>
      <protection locked="0"/>
    </xf>
    <xf numFmtId="0" fontId="62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98" xfId="0" applyNumberFormat="1" applyFont="1" applyFill="1" applyBorder="1" applyAlignment="1" applyProtection="1">
      <alignment horizontal="center" vertical="center" shrinkToFit="1"/>
      <protection locked="0"/>
    </xf>
    <xf numFmtId="0" fontId="62" fillId="36" borderId="99" xfId="0" applyFont="1" applyFill="1" applyBorder="1" applyAlignment="1" applyProtection="1">
      <alignment horizontal="center" vertical="center" shrinkToFit="1"/>
      <protection/>
    </xf>
    <xf numFmtId="0" fontId="62" fillId="36" borderId="100" xfId="0" applyFont="1" applyFill="1" applyBorder="1" applyAlignment="1" applyProtection="1">
      <alignment horizontal="center" vertical="center" shrinkToFit="1"/>
      <protection/>
    </xf>
    <xf numFmtId="0" fontId="62" fillId="36" borderId="101" xfId="0" applyFont="1" applyFill="1" applyBorder="1" applyAlignment="1" applyProtection="1">
      <alignment horizontal="center" vertical="center" shrinkToFit="1"/>
      <protection/>
    </xf>
    <xf numFmtId="0" fontId="62" fillId="36" borderId="102" xfId="0" applyFont="1" applyFill="1" applyBorder="1" applyAlignment="1" applyProtection="1">
      <alignment horizontal="center" vertical="center" shrinkToFit="1"/>
      <protection locked="0"/>
    </xf>
    <xf numFmtId="0" fontId="62" fillId="36" borderId="100" xfId="0" applyFont="1" applyFill="1" applyBorder="1" applyAlignment="1" applyProtection="1" quotePrefix="1">
      <alignment horizontal="center" vertical="center" shrinkToFit="1"/>
      <protection locked="0"/>
    </xf>
    <xf numFmtId="0" fontId="62" fillId="36" borderId="101" xfId="0" applyFont="1" applyFill="1" applyBorder="1" applyAlignment="1" applyProtection="1" quotePrefix="1">
      <alignment horizontal="center" vertical="center" shrinkToFit="1"/>
      <protection locked="0"/>
    </xf>
    <xf numFmtId="0" fontId="62" fillId="36" borderId="100" xfId="0" applyFont="1" applyFill="1" applyBorder="1" applyAlignment="1" applyProtection="1">
      <alignment horizontal="center" vertical="center" shrinkToFit="1"/>
      <protection locked="0"/>
    </xf>
    <xf numFmtId="0" fontId="62" fillId="36" borderId="101" xfId="0" applyFont="1" applyFill="1" applyBorder="1" applyAlignment="1" applyProtection="1">
      <alignment horizontal="center" vertical="center" shrinkToFit="1"/>
      <protection locked="0"/>
    </xf>
    <xf numFmtId="0" fontId="62" fillId="36" borderId="102" xfId="0" applyNumberFormat="1" applyFont="1" applyFill="1" applyBorder="1" applyAlignment="1" applyProtection="1">
      <alignment horizontal="center" vertical="center" shrinkToFit="1"/>
      <protection locked="0"/>
    </xf>
    <xf numFmtId="0" fontId="62" fillId="36" borderId="100" xfId="0" applyNumberFormat="1" applyFont="1" applyFill="1" applyBorder="1" applyAlignment="1" applyProtection="1">
      <alignment horizontal="center" vertical="center" shrinkToFit="1"/>
      <protection locked="0"/>
    </xf>
    <xf numFmtId="0" fontId="62" fillId="36" borderId="101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03" xfId="0" applyFont="1" applyFill="1" applyBorder="1" applyAlignment="1">
      <alignment horizontal="center" vertical="center" shrinkToFit="1"/>
    </xf>
    <xf numFmtId="49" fontId="62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73" xfId="0" applyFont="1" applyFill="1" applyBorder="1" applyAlignment="1" applyProtection="1">
      <alignment horizontal="center" vertical="center" shrinkToFit="1"/>
      <protection locked="0"/>
    </xf>
    <xf numFmtId="0" fontId="62" fillId="0" borderId="83" xfId="0" applyFont="1" applyFill="1" applyBorder="1" applyAlignment="1" applyProtection="1">
      <alignment horizontal="center" vertical="center" shrinkToFit="1"/>
      <protection locked="0"/>
    </xf>
    <xf numFmtId="0" fontId="64" fillId="0" borderId="73" xfId="0" applyFont="1" applyFill="1" applyBorder="1" applyAlignment="1">
      <alignment horizontal="center" vertical="center"/>
    </xf>
    <xf numFmtId="0" fontId="64" fillId="0" borderId="83" xfId="0" applyFont="1" applyFill="1" applyBorder="1" applyAlignment="1">
      <alignment horizontal="center" vertical="center"/>
    </xf>
    <xf numFmtId="0" fontId="62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06" xfId="0" applyFont="1" applyFill="1" applyBorder="1" applyAlignment="1">
      <alignment horizontal="center" vertical="center"/>
    </xf>
    <xf numFmtId="0" fontId="64" fillId="0" borderId="107" xfId="0" applyFont="1" applyFill="1" applyBorder="1" applyAlignment="1">
      <alignment horizontal="center" vertical="center"/>
    </xf>
    <xf numFmtId="0" fontId="64" fillId="0" borderId="108" xfId="0" applyFont="1" applyFill="1" applyBorder="1" applyAlignment="1">
      <alignment horizontal="center" vertical="center"/>
    </xf>
    <xf numFmtId="0" fontId="63" fillId="0" borderId="106" xfId="0" applyFont="1" applyFill="1" applyBorder="1" applyAlignment="1">
      <alignment horizontal="center" vertical="center" wrapText="1"/>
    </xf>
    <xf numFmtId="0" fontId="63" fillId="0" borderId="107" xfId="0" applyFont="1" applyFill="1" applyBorder="1" applyAlignment="1">
      <alignment horizontal="center" vertical="center"/>
    </xf>
    <xf numFmtId="0" fontId="63" fillId="0" borderId="109" xfId="0" applyFont="1" applyFill="1" applyBorder="1" applyAlignment="1">
      <alignment horizontal="center" vertical="center"/>
    </xf>
    <xf numFmtId="49" fontId="62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111" xfId="0" applyFont="1" applyFill="1" applyBorder="1" applyAlignment="1">
      <alignment horizontal="center" vertical="center"/>
    </xf>
    <xf numFmtId="0" fontId="64" fillId="0" borderId="112" xfId="0" applyFont="1" applyFill="1" applyBorder="1" applyAlignment="1">
      <alignment horizontal="center" vertical="center"/>
    </xf>
    <xf numFmtId="0" fontId="64" fillId="0" borderId="113" xfId="0" applyFont="1" applyFill="1" applyBorder="1" applyAlignment="1">
      <alignment horizontal="center" vertical="center"/>
    </xf>
    <xf numFmtId="0" fontId="64" fillId="0" borderId="11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15" xfId="0" applyFont="1" applyFill="1" applyBorder="1" applyAlignment="1">
      <alignment horizontal="center" vertical="center"/>
    </xf>
    <xf numFmtId="0" fontId="64" fillId="0" borderId="116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17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63" fillId="0" borderId="108" xfId="0" applyFont="1" applyFill="1" applyBorder="1" applyAlignment="1">
      <alignment horizontal="center" vertical="center"/>
    </xf>
    <xf numFmtId="0" fontId="78" fillId="0" borderId="111" xfId="0" applyFont="1" applyFill="1" applyBorder="1" applyAlignment="1">
      <alignment horizontal="center" vertical="center"/>
    </xf>
    <xf numFmtId="0" fontId="78" fillId="0" borderId="112" xfId="0" applyFont="1" applyFill="1" applyBorder="1" applyAlignment="1">
      <alignment horizontal="center" vertical="center"/>
    </xf>
    <xf numFmtId="0" fontId="78" fillId="0" borderId="118" xfId="0" applyFont="1" applyFill="1" applyBorder="1" applyAlignment="1">
      <alignment horizontal="center" vertical="center"/>
    </xf>
    <xf numFmtId="0" fontId="62" fillId="0" borderId="119" xfId="0" applyFont="1" applyFill="1" applyBorder="1" applyAlignment="1" applyProtection="1">
      <alignment horizontal="center" vertical="center" shrinkToFit="1"/>
      <protection/>
    </xf>
    <xf numFmtId="0" fontId="62" fillId="0" borderId="20" xfId="0" applyFont="1" applyFill="1" applyBorder="1" applyAlignment="1" applyProtection="1">
      <alignment horizontal="center" vertical="center" shrinkToFit="1"/>
      <protection/>
    </xf>
    <xf numFmtId="0" fontId="62" fillId="0" borderId="85" xfId="0" applyFont="1" applyFill="1" applyBorder="1" applyAlignment="1" applyProtection="1">
      <alignment horizontal="center" vertical="center" shrinkToFit="1"/>
      <protection/>
    </xf>
    <xf numFmtId="0" fontId="62" fillId="0" borderId="84" xfId="0" applyFont="1" applyFill="1" applyBorder="1" applyAlignment="1" applyProtection="1">
      <alignment horizontal="center" vertical="center" shrinkToFit="1"/>
      <protection locked="0"/>
    </xf>
    <xf numFmtId="0" fontId="62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6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6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6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21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4" fillId="0" borderId="124" xfId="0" applyFont="1" applyBorder="1" applyAlignment="1">
      <alignment horizontal="left" wrapText="1"/>
    </xf>
    <xf numFmtId="0" fontId="4" fillId="0" borderId="124" xfId="0" applyFont="1" applyBorder="1" applyAlignment="1">
      <alignment horizontal="left"/>
    </xf>
    <xf numFmtId="0" fontId="0" fillId="0" borderId="121" xfId="0" applyBorder="1" applyAlignment="1">
      <alignment horizontal="right" vertical="center"/>
    </xf>
    <xf numFmtId="0" fontId="0" fillId="0" borderId="125" xfId="0" applyFont="1" applyBorder="1" applyAlignment="1">
      <alignment horizontal="right" vertical="center"/>
    </xf>
    <xf numFmtId="0" fontId="0" fillId="0" borderId="122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23" xfId="0" applyFont="1" applyBorder="1" applyAlignment="1">
      <alignment horizontal="right" vertical="center"/>
    </xf>
    <xf numFmtId="0" fontId="4" fillId="0" borderId="30" xfId="0" applyFont="1" applyBorder="1" applyAlignment="1">
      <alignment horizontal="left" wrapText="1"/>
    </xf>
    <xf numFmtId="0" fontId="64" fillId="0" borderId="60" xfId="0" applyFont="1" applyFill="1" applyBorder="1" applyAlignment="1">
      <alignment horizontal="center" vertical="center" shrinkToFit="1"/>
    </xf>
    <xf numFmtId="0" fontId="64" fillId="0" borderId="126" xfId="0" applyFont="1" applyFill="1" applyBorder="1" applyAlignment="1">
      <alignment horizontal="center" vertical="center" shrinkToFit="1"/>
    </xf>
    <xf numFmtId="0" fontId="64" fillId="0" borderId="127" xfId="0" applyFont="1" applyFill="1" applyBorder="1" applyAlignment="1">
      <alignment horizontal="center" vertical="center" shrinkToFit="1"/>
    </xf>
    <xf numFmtId="0" fontId="60" fillId="0" borderId="128" xfId="0" applyFont="1" applyFill="1" applyBorder="1" applyAlignment="1">
      <alignment horizontal="center" vertical="center"/>
    </xf>
    <xf numFmtId="49" fontId="62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183" fontId="74" fillId="34" borderId="130" xfId="0" applyNumberFormat="1" applyFont="1" applyFill="1" applyBorder="1" applyAlignment="1">
      <alignment vertical="center" shrinkToFit="1"/>
    </xf>
    <xf numFmtId="183" fontId="74" fillId="0" borderId="131" xfId="0" applyNumberFormat="1" applyFont="1" applyBorder="1" applyAlignment="1">
      <alignment vertical="top" shrinkToFit="1"/>
    </xf>
    <xf numFmtId="183" fontId="74" fillId="0" borderId="132" xfId="0" applyNumberFormat="1" applyFont="1" applyBorder="1" applyAlignment="1">
      <alignment vertical="top" shrinkToFit="1"/>
    </xf>
    <xf numFmtId="183" fontId="74" fillId="0" borderId="133" xfId="0" applyNumberFormat="1" applyFont="1" applyBorder="1" applyAlignment="1">
      <alignment vertical="top" shrinkToFit="1"/>
    </xf>
    <xf numFmtId="183" fontId="74" fillId="0" borderId="134" xfId="0" applyNumberFormat="1" applyFont="1" applyBorder="1" applyAlignment="1">
      <alignment vertical="top" shrinkToFit="1"/>
    </xf>
    <xf numFmtId="183" fontId="74" fillId="0" borderId="31" xfId="0" applyNumberFormat="1" applyFont="1" applyBorder="1" applyAlignment="1">
      <alignment vertical="top" shrinkToFit="1"/>
    </xf>
    <xf numFmtId="183" fontId="74" fillId="0" borderId="135" xfId="0" applyNumberFormat="1" applyFont="1" applyBorder="1" applyAlignment="1">
      <alignment vertical="top" shrinkToFit="1"/>
    </xf>
    <xf numFmtId="183" fontId="74" fillId="34" borderId="136" xfId="0" applyNumberFormat="1" applyFont="1" applyFill="1" applyBorder="1" applyAlignment="1">
      <alignment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0" borderId="130" xfId="0" applyNumberFormat="1" applyFont="1" applyBorder="1" applyAlignment="1">
      <alignment vertical="center" shrinkToFit="1"/>
    </xf>
    <xf numFmtId="183" fontId="74" fillId="33" borderId="137" xfId="0" applyNumberFormat="1" applyFont="1" applyFill="1" applyBorder="1" applyAlignment="1">
      <alignment horizontal="center" vertical="center" shrinkToFit="1"/>
    </xf>
    <xf numFmtId="183" fontId="74" fillId="33" borderId="138" xfId="0" applyNumberFormat="1" applyFont="1" applyFill="1" applyBorder="1" applyAlignment="1">
      <alignment horizontal="center" vertical="center" shrinkToFit="1"/>
    </xf>
    <xf numFmtId="183" fontId="74" fillId="33" borderId="134" xfId="0" applyNumberFormat="1" applyFont="1" applyFill="1" applyBorder="1" applyAlignment="1">
      <alignment horizontal="center" vertical="center" shrinkToFit="1"/>
    </xf>
    <xf numFmtId="183" fontId="74" fillId="33" borderId="139" xfId="0" applyNumberFormat="1" applyFont="1" applyFill="1" applyBorder="1" applyAlignment="1">
      <alignment horizontal="center" vertical="center" shrinkToFit="1"/>
    </xf>
    <xf numFmtId="183" fontId="75" fillId="0" borderId="140" xfId="0" applyNumberFormat="1" applyFont="1" applyBorder="1" applyAlignment="1">
      <alignment horizontal="center" vertical="center" shrinkToFit="1"/>
    </xf>
    <xf numFmtId="183" fontId="75" fillId="0" borderId="141" xfId="0" applyNumberFormat="1" applyFont="1" applyBorder="1" applyAlignment="1">
      <alignment horizontal="center" vertical="center" shrinkToFit="1"/>
    </xf>
    <xf numFmtId="183" fontId="75" fillId="0" borderId="142" xfId="0" applyNumberFormat="1" applyFont="1" applyBorder="1" applyAlignment="1">
      <alignment horizontal="center" vertical="center" shrinkToFit="1"/>
    </xf>
    <xf numFmtId="183" fontId="75" fillId="0" borderId="143" xfId="0" applyNumberFormat="1" applyFont="1" applyBorder="1" applyAlignment="1">
      <alignment horizontal="center" vertical="center" shrinkToFit="1"/>
    </xf>
    <xf numFmtId="183" fontId="75" fillId="0" borderId="144" xfId="0" applyNumberFormat="1" applyFont="1" applyBorder="1" applyAlignment="1">
      <alignment horizontal="center" vertical="center" shrinkToFit="1"/>
    </xf>
    <xf numFmtId="183" fontId="75" fillId="0" borderId="145" xfId="0" applyNumberFormat="1" applyFont="1" applyBorder="1" applyAlignment="1">
      <alignment horizontal="center" vertical="center" shrinkToFit="1"/>
    </xf>
    <xf numFmtId="183" fontId="75" fillId="0" borderId="146" xfId="0" applyNumberFormat="1" applyFont="1" applyBorder="1" applyAlignment="1">
      <alignment horizontal="center" vertical="center" shrinkToFit="1"/>
    </xf>
    <xf numFmtId="183" fontId="75" fillId="0" borderId="147" xfId="0" applyNumberFormat="1" applyFont="1" applyBorder="1" applyAlignment="1">
      <alignment horizontal="center" vertical="center" shrinkToFit="1"/>
    </xf>
    <xf numFmtId="183" fontId="74" fillId="0" borderId="35" xfId="0" applyNumberFormat="1" applyFont="1" applyBorder="1" applyAlignment="1">
      <alignment vertical="center" shrinkToFit="1"/>
    </xf>
    <xf numFmtId="183" fontId="74" fillId="33" borderId="131" xfId="0" applyNumberFormat="1" applyFont="1" applyFill="1" applyBorder="1" applyAlignment="1">
      <alignment horizontal="center" vertical="center" shrinkToFit="1"/>
    </xf>
    <xf numFmtId="183" fontId="74" fillId="33" borderId="148" xfId="0" applyNumberFormat="1" applyFont="1" applyFill="1" applyBorder="1" applyAlignment="1">
      <alignment horizontal="center" vertical="center" shrinkToFit="1"/>
    </xf>
    <xf numFmtId="183" fontId="75" fillId="0" borderId="149" xfId="0" applyNumberFormat="1" applyFont="1" applyBorder="1" applyAlignment="1">
      <alignment horizontal="center" vertical="center" shrinkToFit="1"/>
    </xf>
    <xf numFmtId="183" fontId="75" fillId="0" borderId="150" xfId="0" applyNumberFormat="1" applyFont="1" applyBorder="1" applyAlignment="1">
      <alignment horizontal="center" vertical="center" shrinkToFit="1"/>
    </xf>
    <xf numFmtId="183" fontId="75" fillId="0" borderId="151" xfId="0" applyNumberFormat="1" applyFont="1" applyBorder="1" applyAlignment="1">
      <alignment horizontal="center" vertical="center" shrinkToFit="1"/>
    </xf>
    <xf numFmtId="183" fontId="75" fillId="0" borderId="152" xfId="0" applyNumberFormat="1" applyFont="1" applyBorder="1" applyAlignment="1">
      <alignment horizontal="center" vertical="center" shrinkToFit="1"/>
    </xf>
    <xf numFmtId="183" fontId="75" fillId="0" borderId="153" xfId="0" applyNumberFormat="1" applyFont="1" applyBorder="1" applyAlignment="1">
      <alignment horizontal="center" vertical="center" shrinkToFit="1"/>
    </xf>
    <xf numFmtId="183" fontId="75" fillId="0" borderId="154" xfId="0" applyNumberFormat="1" applyFont="1" applyBorder="1" applyAlignment="1">
      <alignment horizontal="center" vertical="center" shrinkToFit="1"/>
    </xf>
    <xf numFmtId="183" fontId="75" fillId="0" borderId="155" xfId="0" applyNumberFormat="1" applyFont="1" applyBorder="1" applyAlignment="1">
      <alignment horizontal="center" vertical="center" shrinkToFit="1"/>
    </xf>
    <xf numFmtId="183" fontId="75" fillId="0" borderId="156" xfId="0" applyNumberFormat="1" applyFont="1" applyBorder="1" applyAlignment="1">
      <alignment horizontal="center" vertical="center" shrinkToFit="1"/>
    </xf>
    <xf numFmtId="183" fontId="75" fillId="37" borderId="134" xfId="0" applyNumberFormat="1" applyFont="1" applyFill="1" applyBorder="1" applyAlignment="1">
      <alignment horizontal="center" vertical="center" shrinkToFit="1"/>
    </xf>
    <xf numFmtId="183" fontId="75" fillId="37" borderId="157" xfId="0" applyNumberFormat="1" applyFont="1" applyFill="1" applyBorder="1" applyAlignment="1">
      <alignment horizontal="center" vertical="center" shrinkToFit="1"/>
    </xf>
    <xf numFmtId="183" fontId="75" fillId="37" borderId="47" xfId="0" applyNumberFormat="1" applyFont="1" applyFill="1" applyBorder="1" applyAlignment="1">
      <alignment horizontal="center" vertical="center" shrinkToFit="1"/>
    </xf>
    <xf numFmtId="183" fontId="75" fillId="37" borderId="31" xfId="0" applyNumberFormat="1" applyFont="1" applyFill="1" applyBorder="1" applyAlignment="1">
      <alignment horizontal="center" vertical="center" shrinkToFit="1"/>
    </xf>
    <xf numFmtId="183" fontId="75" fillId="37" borderId="135" xfId="0" applyNumberFormat="1" applyFont="1" applyFill="1" applyBorder="1" applyAlignment="1">
      <alignment horizontal="center"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32" xfId="0" applyNumberFormat="1" applyFont="1" applyFill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shrinkToFit="1"/>
    </xf>
    <xf numFmtId="183" fontId="74" fillId="33" borderId="160" xfId="0" applyNumberFormat="1" applyFont="1" applyFill="1" applyBorder="1" applyAlignment="1">
      <alignment horizontal="center" vertical="center" shrinkToFit="1"/>
    </xf>
    <xf numFmtId="183" fontId="79" fillId="33" borderId="161" xfId="0" applyNumberFormat="1" applyFont="1" applyFill="1" applyBorder="1" applyAlignment="1">
      <alignment horizontal="center" vertical="center" wrapText="1" shrinkToFit="1"/>
    </xf>
    <xf numFmtId="183" fontId="79" fillId="33" borderId="33" xfId="0" applyNumberFormat="1" applyFont="1" applyFill="1" applyBorder="1" applyAlignment="1">
      <alignment horizontal="center" vertical="center" shrinkToFit="1"/>
    </xf>
    <xf numFmtId="183" fontId="74" fillId="33" borderId="162" xfId="0" applyNumberFormat="1" applyFont="1" applyFill="1" applyBorder="1" applyAlignment="1">
      <alignment horizontal="center" vertical="center" shrinkToFit="1"/>
    </xf>
    <xf numFmtId="183" fontId="74" fillId="33" borderId="150" xfId="0" applyNumberFormat="1" applyFont="1" applyFill="1" applyBorder="1" applyAlignment="1">
      <alignment horizontal="center" vertical="center" shrinkToFit="1"/>
    </xf>
    <xf numFmtId="183" fontId="74" fillId="33" borderId="152" xfId="0" applyNumberFormat="1" applyFont="1" applyFill="1" applyBorder="1" applyAlignment="1">
      <alignment horizontal="center" vertical="center" shrinkToFit="1"/>
    </xf>
    <xf numFmtId="183" fontId="74" fillId="33" borderId="163" xfId="0" applyNumberFormat="1" applyFont="1" applyFill="1" applyBorder="1" applyAlignment="1">
      <alignment horizontal="center" vertical="center" shrinkToFit="1"/>
    </xf>
    <xf numFmtId="183" fontId="74" fillId="33" borderId="145" xfId="0" applyNumberFormat="1" applyFont="1" applyFill="1" applyBorder="1" applyAlignment="1">
      <alignment horizontal="center" vertical="center" shrinkToFit="1"/>
    </xf>
    <xf numFmtId="183" fontId="74" fillId="33" borderId="146" xfId="0" applyNumberFormat="1" applyFont="1" applyFill="1" applyBorder="1" applyAlignment="1">
      <alignment horizontal="center" vertical="center" shrinkToFit="1"/>
    </xf>
    <xf numFmtId="183" fontId="74" fillId="33" borderId="144" xfId="0" applyNumberFormat="1" applyFont="1" applyFill="1" applyBorder="1" applyAlignment="1">
      <alignment horizontal="center" vertical="center" shrinkToFit="1"/>
    </xf>
    <xf numFmtId="183" fontId="74" fillId="33" borderId="147" xfId="0" applyNumberFormat="1" applyFont="1" applyFill="1" applyBorder="1" applyAlignment="1">
      <alignment horizontal="center" vertical="center" shrinkToFit="1"/>
    </xf>
    <xf numFmtId="183" fontId="74" fillId="0" borderId="36" xfId="0" applyNumberFormat="1" applyFont="1" applyBorder="1" applyAlignment="1">
      <alignment horizontal="center" vertical="center" shrinkToFit="1"/>
    </xf>
    <xf numFmtId="183" fontId="74" fillId="0" borderId="164" xfId="0" applyNumberFormat="1" applyFont="1" applyBorder="1" applyAlignment="1">
      <alignment horizontal="center" vertical="center" shrinkToFit="1"/>
    </xf>
    <xf numFmtId="183" fontId="75" fillId="0" borderId="165" xfId="0" applyNumberFormat="1" applyFont="1" applyBorder="1" applyAlignment="1">
      <alignment horizontal="center" vertical="center" shrinkToFit="1"/>
    </xf>
    <xf numFmtId="183" fontId="75" fillId="0" borderId="30" xfId="0" applyNumberFormat="1" applyFont="1" applyBorder="1" applyAlignment="1">
      <alignment horizontal="center" vertical="center" shrinkToFit="1"/>
    </xf>
    <xf numFmtId="183" fontId="75" fillId="0" borderId="123" xfId="0" applyNumberFormat="1" applyFont="1" applyBorder="1" applyAlignment="1">
      <alignment horizontal="center" vertical="center" shrinkToFit="1"/>
    </xf>
    <xf numFmtId="183" fontId="75" fillId="0" borderId="39" xfId="0" applyNumberFormat="1" applyFont="1" applyBorder="1" applyAlignment="1">
      <alignment horizontal="center" vertical="center" shrinkToFit="1"/>
    </xf>
    <xf numFmtId="183" fontId="75" fillId="0" borderId="29" xfId="0" applyNumberFormat="1" applyFont="1" applyBorder="1" applyAlignment="1">
      <alignment horizontal="center" vertical="center" shrinkToFit="1"/>
    </xf>
    <xf numFmtId="183" fontId="75" fillId="0" borderId="166" xfId="0" applyNumberFormat="1" applyFont="1" applyBorder="1" applyAlignment="1">
      <alignment horizontal="center" vertical="center" shrinkToFit="1"/>
    </xf>
    <xf numFmtId="183" fontId="75" fillId="0" borderId="167" xfId="0" applyNumberFormat="1" applyFont="1" applyBorder="1" applyAlignment="1">
      <alignment horizontal="center" vertical="center" shrinkToFit="1"/>
    </xf>
    <xf numFmtId="183" fontId="75" fillId="0" borderId="36" xfId="0" applyNumberFormat="1" applyFont="1" applyBorder="1" applyAlignment="1">
      <alignment horizontal="center" vertical="center" shrinkToFit="1"/>
    </xf>
    <xf numFmtId="183" fontId="75" fillId="0" borderId="168" xfId="0" applyNumberFormat="1" applyFont="1" applyBorder="1" applyAlignment="1">
      <alignment horizontal="center" vertical="center" shrinkToFit="1"/>
    </xf>
    <xf numFmtId="183" fontId="72" fillId="0" borderId="43" xfId="0" applyNumberFormat="1" applyFont="1" applyBorder="1" applyAlignment="1">
      <alignment horizontal="center" vertical="center" shrinkToFit="1"/>
    </xf>
    <xf numFmtId="183" fontId="72" fillId="0" borderId="44" xfId="0" applyNumberFormat="1" applyFont="1" applyBorder="1" applyAlignment="1">
      <alignment horizontal="center" vertical="center" shrinkToFit="1"/>
    </xf>
    <xf numFmtId="183" fontId="80" fillId="0" borderId="44" xfId="0" applyNumberFormat="1" applyFont="1" applyBorder="1" applyAlignment="1">
      <alignment horizontal="center" vertical="center" shrinkToFit="1"/>
    </xf>
    <xf numFmtId="183" fontId="80" fillId="0" borderId="45" xfId="0" applyNumberFormat="1" applyFont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wrapText="1" shrinkToFit="1"/>
    </xf>
    <xf numFmtId="183" fontId="74" fillId="33" borderId="44" xfId="0" applyNumberFormat="1" applyFont="1" applyFill="1" applyBorder="1" applyAlignment="1">
      <alignment horizontal="center" vertical="center" shrinkToFit="1"/>
    </xf>
    <xf numFmtId="183" fontId="74" fillId="33" borderId="172" xfId="0" applyNumberFormat="1" applyFont="1" applyFill="1" applyBorder="1" applyAlignment="1">
      <alignment horizontal="center" vertical="center" shrinkToFit="1"/>
    </xf>
    <xf numFmtId="183" fontId="74" fillId="33" borderId="132" xfId="0" applyNumberFormat="1" applyFont="1" applyFill="1" applyBorder="1" applyAlignment="1">
      <alignment horizontal="center" vertical="center" shrinkToFit="1"/>
    </xf>
    <xf numFmtId="183" fontId="74" fillId="33" borderId="133" xfId="0" applyNumberFormat="1" applyFont="1" applyFill="1" applyBorder="1" applyAlignment="1">
      <alignment horizontal="center" vertical="center" shrinkToFit="1"/>
    </xf>
    <xf numFmtId="183" fontId="74" fillId="33" borderId="47" xfId="0" applyNumberFormat="1" applyFont="1" applyFill="1" applyBorder="1" applyAlignment="1">
      <alignment horizontal="center" vertical="center" shrinkToFit="1"/>
    </xf>
    <xf numFmtId="183" fontId="74" fillId="33" borderId="31" xfId="0" applyNumberFormat="1" applyFont="1" applyFill="1" applyBorder="1" applyAlignment="1">
      <alignment horizontal="center" vertical="center" shrinkToFit="1"/>
    </xf>
    <xf numFmtId="183" fontId="74" fillId="33" borderId="157" xfId="0" applyNumberFormat="1" applyFont="1" applyFill="1" applyBorder="1" applyAlignment="1">
      <alignment horizontal="center" vertical="center" shrinkToFit="1"/>
    </xf>
    <xf numFmtId="183" fontId="74" fillId="33" borderId="135" xfId="0" applyNumberFormat="1" applyFont="1" applyFill="1" applyBorder="1" applyAlignment="1">
      <alignment horizontal="center" vertical="center" shrinkToFit="1"/>
    </xf>
    <xf numFmtId="183" fontId="81" fillId="0" borderId="39" xfId="0" applyNumberFormat="1" applyFont="1" applyBorder="1" applyAlignment="1">
      <alignment horizontal="center" vertical="center" shrinkToFit="1"/>
    </xf>
    <xf numFmtId="183" fontId="81" fillId="0" borderId="29" xfId="0" applyNumberFormat="1" applyFont="1" applyBorder="1" applyAlignment="1">
      <alignment horizontal="center" vertical="center" shrinkToFit="1"/>
    </xf>
    <xf numFmtId="183" fontId="81" fillId="0" borderId="166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30" xfId="0" applyNumberFormat="1" applyFont="1" applyBorder="1" applyAlignment="1">
      <alignment horizontal="center" vertical="center" shrinkToFit="1"/>
    </xf>
    <xf numFmtId="183" fontId="82" fillId="0" borderId="39" xfId="0" applyNumberFormat="1" applyFont="1" applyBorder="1" applyAlignment="1">
      <alignment horizontal="center" vertical="center" shrinkToFit="1"/>
    </xf>
    <xf numFmtId="183" fontId="71" fillId="0" borderId="131" xfId="0" applyNumberFormat="1" applyFont="1" applyBorder="1" applyAlignment="1">
      <alignment horizontal="center" vertical="center" shrinkToFit="1"/>
    </xf>
    <xf numFmtId="183" fontId="71" fillId="0" borderId="132" xfId="0" applyNumberFormat="1" applyFont="1" applyBorder="1" applyAlignment="1">
      <alignment horizontal="center" vertical="center" shrinkToFit="1"/>
    </xf>
    <xf numFmtId="183" fontId="71" fillId="0" borderId="133" xfId="0" applyNumberFormat="1" applyFont="1" applyBorder="1" applyAlignment="1">
      <alignment horizontal="center" vertical="center" shrinkToFit="1"/>
    </xf>
    <xf numFmtId="183" fontId="71" fillId="0" borderId="137" xfId="0" applyNumberFormat="1" applyFont="1" applyBorder="1" applyAlignment="1">
      <alignment horizontal="center" vertical="center" shrinkToFit="1"/>
    </xf>
    <xf numFmtId="183" fontId="71" fillId="0" borderId="29" xfId="0" applyNumberFormat="1" applyFont="1" applyBorder="1" applyAlignment="1">
      <alignment horizontal="center" vertical="center" shrinkToFit="1"/>
    </xf>
    <xf numFmtId="183" fontId="71" fillId="0" borderId="167" xfId="0" applyNumberFormat="1" applyFont="1" applyBorder="1" applyAlignment="1">
      <alignment horizontal="center" vertical="center" shrinkToFit="1"/>
    </xf>
    <xf numFmtId="183" fontId="71" fillId="0" borderId="134" xfId="0" applyNumberFormat="1" applyFont="1" applyBorder="1" applyAlignment="1">
      <alignment horizontal="center" vertical="center" shrinkToFit="1"/>
    </xf>
    <xf numFmtId="183" fontId="71" fillId="0" borderId="31" xfId="0" applyNumberFormat="1" applyFont="1" applyBorder="1" applyAlignment="1">
      <alignment horizontal="center" vertical="center" shrinkToFit="1"/>
    </xf>
    <xf numFmtId="183" fontId="71" fillId="0" borderId="135" xfId="0" applyNumberFormat="1" applyFont="1" applyBorder="1" applyAlignment="1">
      <alignment horizontal="center" vertical="center" shrinkToFit="1"/>
    </xf>
    <xf numFmtId="183" fontId="70" fillId="0" borderId="130" xfId="0" applyNumberFormat="1" applyFont="1" applyBorder="1" applyAlignment="1">
      <alignment horizontal="center" vertical="center" shrinkToFit="1"/>
    </xf>
    <xf numFmtId="183" fontId="80" fillId="0" borderId="130" xfId="0" applyNumberFormat="1" applyFont="1" applyBorder="1" applyAlignment="1">
      <alignment horizontal="center" vertical="center" shrinkToFit="1"/>
    </xf>
    <xf numFmtId="0" fontId="62" fillId="38" borderId="84" xfId="0" applyFont="1" applyFill="1" applyBorder="1" applyAlignment="1" applyProtection="1" quotePrefix="1">
      <alignment horizontal="center" vertical="center" shrinkToFit="1"/>
      <protection locked="0"/>
    </xf>
    <xf numFmtId="0" fontId="62" fillId="38" borderId="20" xfId="0" applyFont="1" applyFill="1" applyBorder="1" applyAlignment="1" applyProtection="1" quotePrefix="1">
      <alignment horizontal="center" vertical="center" shrinkToFit="1"/>
      <protection locked="0"/>
    </xf>
    <xf numFmtId="0" fontId="62" fillId="38" borderId="85" xfId="0" applyFont="1" applyFill="1" applyBorder="1" applyAlignment="1" applyProtection="1" quotePrefix="1">
      <alignment horizontal="center" vertical="center" shrinkToFit="1"/>
      <protection locked="0"/>
    </xf>
    <xf numFmtId="0" fontId="62" fillId="38" borderId="72" xfId="0" applyFont="1" applyFill="1" applyBorder="1" applyAlignment="1" applyProtection="1" quotePrefix="1">
      <alignment horizontal="center" vertical="center" shrinkToFit="1"/>
      <protection locked="0"/>
    </xf>
    <xf numFmtId="0" fontId="62" fillId="38" borderId="73" xfId="0" applyFont="1" applyFill="1" applyBorder="1" applyAlignment="1" applyProtection="1" quotePrefix="1">
      <alignment horizontal="center" vertical="center" shrinkToFit="1"/>
      <protection locked="0"/>
    </xf>
    <xf numFmtId="0" fontId="62" fillId="38" borderId="83" xfId="0" applyFont="1" applyFill="1" applyBorder="1" applyAlignment="1" applyProtection="1" quotePrefix="1">
      <alignment horizontal="center" vertical="center" shrinkToFit="1"/>
      <protection locked="0"/>
    </xf>
    <xf numFmtId="0" fontId="62" fillId="38" borderId="94" xfId="0" applyFont="1" applyFill="1" applyBorder="1" applyAlignment="1" applyProtection="1" quotePrefix="1">
      <alignment horizontal="center" vertical="center" shrinkToFit="1"/>
      <protection locked="0"/>
    </xf>
    <xf numFmtId="0" fontId="62" fillId="38" borderId="110" xfId="0" applyFont="1" applyFill="1" applyBorder="1" applyAlignment="1" applyProtection="1" quotePrefix="1">
      <alignment horizontal="center" vertical="center" shrinkToFit="1"/>
      <protection locked="0"/>
    </xf>
    <xf numFmtId="0" fontId="65" fillId="38" borderId="173" xfId="0" applyFont="1" applyFill="1" applyBorder="1" applyAlignment="1">
      <alignment horizontal="center" vertical="center"/>
    </xf>
    <xf numFmtId="0" fontId="62" fillId="38" borderId="19" xfId="0" applyFont="1" applyFill="1" applyBorder="1" applyAlignment="1" applyProtection="1">
      <alignment horizontal="center" vertical="center" shrinkToFit="1"/>
      <protection locked="0"/>
    </xf>
    <xf numFmtId="0" fontId="67" fillId="38" borderId="19" xfId="0" applyFont="1" applyFill="1" applyBorder="1" applyAlignment="1" applyProtection="1">
      <alignment horizontal="center" vertical="center" shrinkToFit="1"/>
      <protection locked="0"/>
    </xf>
    <xf numFmtId="0" fontId="62" fillId="38" borderId="49" xfId="0" applyFont="1" applyFill="1" applyBorder="1" applyAlignment="1" applyProtection="1">
      <alignment horizontal="center" vertical="center" shrinkToFit="1"/>
      <protection locked="0"/>
    </xf>
    <xf numFmtId="0" fontId="62" fillId="38" borderId="51" xfId="0" applyFont="1" applyFill="1" applyBorder="1" applyAlignment="1" applyProtection="1">
      <alignment horizontal="center" vertical="center" shrinkToFit="1"/>
      <protection locked="0"/>
    </xf>
    <xf numFmtId="176" fontId="62" fillId="38" borderId="19" xfId="0" applyNumberFormat="1" applyFont="1" applyFill="1" applyBorder="1" applyAlignment="1" applyProtection="1">
      <alignment horizontal="center" vertical="center" shrinkToFit="1"/>
      <protection locked="0"/>
    </xf>
    <xf numFmtId="14" fontId="60" fillId="38" borderId="48" xfId="0" applyNumberFormat="1" applyFont="1" applyFill="1" applyBorder="1" applyAlignment="1">
      <alignment horizontal="center" vertical="center"/>
    </xf>
    <xf numFmtId="177" fontId="62" fillId="38" borderId="49" xfId="0" applyNumberFormat="1" applyFont="1" applyFill="1" applyBorder="1" applyAlignment="1" applyProtection="1">
      <alignment horizontal="center" vertical="center" shrinkToFit="1"/>
      <protection locked="0"/>
    </xf>
    <xf numFmtId="49" fontId="62" fillId="38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8" borderId="98" xfId="0" applyNumberFormat="1" applyFont="1" applyFill="1" applyBorder="1" applyAlignment="1" applyProtection="1" quotePrefix="1">
      <alignment horizontal="center" vertical="center" shrinkToFit="1"/>
      <protection locked="0"/>
    </xf>
    <xf numFmtId="0" fontId="60" fillId="38" borderId="11" xfId="0" applyNumberFormat="1" applyFont="1" applyFill="1" applyBorder="1" applyAlignment="1">
      <alignment horizontal="center" vertical="center"/>
    </xf>
    <xf numFmtId="0" fontId="65" fillId="38" borderId="24" xfId="0" applyFont="1" applyFill="1" applyBorder="1" applyAlignment="1">
      <alignment horizontal="center" vertical="center"/>
    </xf>
    <xf numFmtId="0" fontId="67" fillId="38" borderId="17" xfId="0" applyFont="1" applyFill="1" applyBorder="1" applyAlignment="1" applyProtection="1">
      <alignment horizontal="center" vertical="center" shrinkToFit="1"/>
      <protection locked="0"/>
    </xf>
    <xf numFmtId="0" fontId="60" fillId="38" borderId="48" xfId="0" applyNumberFormat="1" applyFont="1" applyFill="1" applyBorder="1" applyAlignment="1">
      <alignment horizontal="center" vertical="center"/>
    </xf>
    <xf numFmtId="177" fontId="62" fillId="38" borderId="174" xfId="0" applyNumberFormat="1" applyFont="1" applyFill="1" applyBorder="1" applyAlignment="1" applyProtection="1">
      <alignment horizontal="center" vertical="center" shrinkToFit="1"/>
      <protection locked="0"/>
    </xf>
    <xf numFmtId="49" fontId="62" fillId="38" borderId="50" xfId="0" applyNumberFormat="1" applyFont="1" applyFill="1" applyBorder="1" applyAlignment="1" applyProtection="1">
      <alignment horizontal="center" vertical="center" shrinkToFit="1"/>
      <protection locked="0"/>
    </xf>
    <xf numFmtId="49" fontId="62" fillId="38" borderId="98" xfId="0" applyNumberFormat="1" applyFont="1" applyFill="1" applyBorder="1" applyAlignment="1" applyProtection="1">
      <alignment horizontal="center" vertical="center" shrinkToFit="1"/>
      <protection locked="0"/>
    </xf>
    <xf numFmtId="0" fontId="60" fillId="38" borderId="19" xfId="0" applyNumberFormat="1" applyFont="1" applyFill="1" applyBorder="1" applyAlignment="1">
      <alignment horizontal="center" vertical="center"/>
    </xf>
    <xf numFmtId="0" fontId="65" fillId="38" borderId="175" xfId="0" applyFont="1" applyFill="1" applyBorder="1" applyAlignment="1">
      <alignment horizontal="center" vertical="center"/>
    </xf>
    <xf numFmtId="0" fontId="62" fillId="38" borderId="176" xfId="0" applyFont="1" applyFill="1" applyBorder="1" applyAlignment="1" applyProtection="1">
      <alignment horizontal="center" vertical="center" shrinkToFit="1"/>
      <protection locked="0"/>
    </xf>
    <xf numFmtId="0" fontId="67" fillId="38" borderId="176" xfId="0" applyFont="1" applyFill="1" applyBorder="1" applyAlignment="1" applyProtection="1">
      <alignment horizontal="center" vertical="center" shrinkToFit="1"/>
      <protection locked="0"/>
    </xf>
    <xf numFmtId="0" fontId="62" fillId="38" borderId="72" xfId="0" applyFont="1" applyFill="1" applyBorder="1" applyAlignment="1" applyProtection="1">
      <alignment horizontal="center" vertical="center" shrinkToFit="1"/>
      <protection locked="0"/>
    </xf>
    <xf numFmtId="0" fontId="62" fillId="38" borderId="83" xfId="0" applyFont="1" applyFill="1" applyBorder="1" applyAlignment="1" applyProtection="1">
      <alignment horizontal="center" vertical="center" shrinkToFit="1"/>
      <protection locked="0"/>
    </xf>
    <xf numFmtId="176" fontId="62" fillId="38" borderId="176" xfId="0" applyNumberFormat="1" applyFont="1" applyFill="1" applyBorder="1" applyAlignment="1" applyProtection="1">
      <alignment horizontal="center" vertical="center" shrinkToFit="1"/>
      <protection locked="0"/>
    </xf>
    <xf numFmtId="0" fontId="60" fillId="38" borderId="176" xfId="0" applyNumberFormat="1" applyFont="1" applyFill="1" applyBorder="1" applyAlignment="1">
      <alignment horizontal="center" vertical="center"/>
    </xf>
    <xf numFmtId="177" fontId="62" fillId="38" borderId="72" xfId="0" applyNumberFormat="1" applyFont="1" applyFill="1" applyBorder="1" applyAlignment="1" applyProtection="1">
      <alignment horizontal="center" vertical="center" shrinkToFit="1"/>
      <protection locked="0"/>
    </xf>
    <xf numFmtId="49" fontId="62" fillId="38" borderId="73" xfId="0" applyNumberFormat="1" applyFont="1" applyFill="1" applyBorder="1" applyAlignment="1" applyProtection="1">
      <alignment horizontal="center" vertical="center" shrinkToFit="1"/>
      <protection locked="0"/>
    </xf>
    <xf numFmtId="49" fontId="62" fillId="38" borderId="177" xfId="0" applyNumberFormat="1" applyFont="1" applyFill="1" applyBorder="1" applyAlignment="1" applyProtection="1">
      <alignment horizontal="center" vertical="center" shrinkToFit="1"/>
      <protection locked="0"/>
    </xf>
    <xf numFmtId="0" fontId="60" fillId="38" borderId="178" xfId="0" applyNumberFormat="1" applyFont="1" applyFill="1" applyBorder="1" applyAlignment="1">
      <alignment horizontal="center" vertical="center"/>
    </xf>
    <xf numFmtId="177" fontId="62" fillId="0" borderId="174" xfId="0" applyNumberFormat="1" applyFont="1" applyFill="1" applyBorder="1" applyAlignment="1" applyProtection="1">
      <alignment horizontal="center" vertical="center" textRotation="255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zoomScale="70" zoomScaleNormal="70" zoomScalePageLayoutView="60" workbookViewId="0" topLeftCell="A1">
      <selection activeCell="AS7" sqref="AS7"/>
    </sheetView>
  </sheetViews>
  <sheetFormatPr defaultColWidth="2.7109375" defaultRowHeight="21" customHeight="1"/>
  <cols>
    <col min="1" max="1" width="2.7109375" style="5" customWidth="1"/>
    <col min="2" max="2" width="3.00390625" style="13" customWidth="1"/>
    <col min="3" max="35" width="3.00390625" style="5" customWidth="1"/>
    <col min="36" max="36" width="1.8515625" style="6" customWidth="1"/>
    <col min="37" max="37" width="5.00390625" style="6" customWidth="1"/>
    <col min="38" max="39" width="7.8515625" style="14" customWidth="1"/>
    <col min="40" max="40" width="13.57421875" style="6" customWidth="1"/>
    <col min="41" max="41" width="14.140625" style="6" customWidth="1"/>
    <col min="42" max="42" width="13.421875" style="6" customWidth="1"/>
    <col min="43" max="43" width="12.8515625" style="6" customWidth="1"/>
    <col min="44" max="44" width="6.57421875" style="6" customWidth="1"/>
    <col min="45" max="45" width="5.140625" style="6" customWidth="1"/>
    <col min="46" max="46" width="16.7109375" style="6" customWidth="1"/>
    <col min="47" max="47" width="3.00390625" style="6" customWidth="1"/>
    <col min="48" max="48" width="8.140625" style="6" customWidth="1"/>
    <col min="49" max="50" width="8.7109375" style="6" customWidth="1"/>
    <col min="51" max="51" width="2.421875" style="6" customWidth="1"/>
    <col min="52" max="180" width="2.7109375" style="6" customWidth="1"/>
    <col min="181" max="227" width="2.7109375" style="5" customWidth="1"/>
    <col min="228" max="228" width="12.00390625" style="5" bestFit="1" customWidth="1"/>
    <col min="229" max="229" width="12.00390625" style="5" customWidth="1"/>
    <col min="230" max="230" width="10.8515625" style="5" customWidth="1"/>
    <col min="231" max="231" width="12.57421875" style="5" customWidth="1"/>
    <col min="232" max="232" width="15.00390625" style="5" customWidth="1"/>
    <col min="233" max="16384" width="2.7109375" style="5" customWidth="1"/>
  </cols>
  <sheetData>
    <row r="1" ht="9.75" customHeight="1"/>
    <row r="2" ht="8.25" customHeight="1" thickBot="1"/>
    <row r="3" spans="2:231" ht="33" customHeight="1" thickBot="1">
      <c r="B3" s="103" t="s">
        <v>72</v>
      </c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6" t="s">
        <v>76</v>
      </c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8"/>
      <c r="AN3" s="60"/>
      <c r="AO3" s="98" t="s">
        <v>73</v>
      </c>
      <c r="AP3" s="98"/>
      <c r="AQ3" s="98"/>
      <c r="AR3" s="98"/>
      <c r="AS3" s="98"/>
      <c r="AT3" s="98"/>
      <c r="AX3" s="56" t="s">
        <v>10</v>
      </c>
      <c r="BC3" s="15"/>
      <c r="BD3" s="15"/>
      <c r="BE3" s="15"/>
      <c r="BF3" s="15"/>
      <c r="BG3" s="15"/>
      <c r="HT3" s="15"/>
      <c r="HU3" s="15"/>
      <c r="HV3" s="15"/>
      <c r="HW3" s="15"/>
    </row>
    <row r="4" spans="2:231" ht="5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4"/>
      <c r="AL4" s="6"/>
      <c r="AM4" s="4"/>
      <c r="AN4" s="4"/>
      <c r="AO4" s="4"/>
      <c r="AP4" s="4"/>
      <c r="AQ4" s="4"/>
      <c r="AR4" s="4"/>
      <c r="AS4" s="4"/>
      <c r="AT4" s="4"/>
      <c r="AU4" s="8"/>
      <c r="AV4" s="8"/>
      <c r="AW4" s="8"/>
      <c r="BC4" s="15"/>
      <c r="BD4" s="15"/>
      <c r="BE4" s="15"/>
      <c r="BF4" s="15"/>
      <c r="BG4" s="15"/>
      <c r="HT4" s="15"/>
      <c r="HU4" s="15"/>
      <c r="HV4" s="15"/>
      <c r="HW4" s="15"/>
    </row>
    <row r="5" spans="2:231" ht="5.25" customHeight="1" thickBo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K5" s="17"/>
      <c r="AL5" s="17"/>
      <c r="AM5" s="18"/>
      <c r="AN5" s="19"/>
      <c r="AO5" s="20"/>
      <c r="AP5" s="20"/>
      <c r="AQ5" s="20"/>
      <c r="AR5" s="21"/>
      <c r="AS5" s="21"/>
      <c r="AT5" s="1"/>
      <c r="AU5" s="22"/>
      <c r="AV5" s="22"/>
      <c r="AX5" s="5"/>
      <c r="BC5" s="15"/>
      <c r="BD5" s="15"/>
      <c r="BE5" s="15"/>
      <c r="BF5" s="15"/>
      <c r="BG5" s="15"/>
      <c r="HT5" s="15"/>
      <c r="HU5" s="15"/>
      <c r="HV5" s="15"/>
      <c r="HW5" s="15"/>
    </row>
    <row r="6" spans="2:232" ht="33" customHeight="1">
      <c r="B6" s="149" t="s">
        <v>2</v>
      </c>
      <c r="C6" s="150"/>
      <c r="D6" s="150"/>
      <c r="E6" s="151"/>
      <c r="F6" s="109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156" t="s">
        <v>44</v>
      </c>
      <c r="U6" s="157"/>
      <c r="V6" s="157"/>
      <c r="W6" s="157"/>
      <c r="X6" s="158"/>
      <c r="Y6" s="152" t="s">
        <v>2</v>
      </c>
      <c r="Z6" s="150"/>
      <c r="AA6" s="151"/>
      <c r="AB6" s="109"/>
      <c r="AC6" s="110"/>
      <c r="AD6" s="110"/>
      <c r="AE6" s="110"/>
      <c r="AF6" s="110"/>
      <c r="AG6" s="110"/>
      <c r="AH6" s="110"/>
      <c r="AI6" s="112"/>
      <c r="AK6" s="23" t="s">
        <v>0</v>
      </c>
      <c r="AL6" s="24" t="s">
        <v>11</v>
      </c>
      <c r="AM6" s="25" t="s">
        <v>22</v>
      </c>
      <c r="AN6" s="123" t="s">
        <v>70</v>
      </c>
      <c r="AO6" s="124"/>
      <c r="AP6" s="123" t="s">
        <v>71</v>
      </c>
      <c r="AQ6" s="124"/>
      <c r="AR6" s="24" t="s">
        <v>23</v>
      </c>
      <c r="AS6" s="24" t="s">
        <v>12</v>
      </c>
      <c r="AT6" s="25" t="s">
        <v>24</v>
      </c>
      <c r="AU6" s="278" t="s">
        <v>16</v>
      </c>
      <c r="AV6" s="279"/>
      <c r="AW6" s="280"/>
      <c r="AX6" s="26" t="s">
        <v>17</v>
      </c>
      <c r="AZ6" s="27"/>
      <c r="BA6" s="27"/>
      <c r="BB6" s="27"/>
      <c r="BC6" s="28"/>
      <c r="BD6" s="15"/>
      <c r="BE6" s="15"/>
      <c r="BF6" s="28"/>
      <c r="BG6" s="28"/>
      <c r="HU6" s="15"/>
      <c r="HV6" s="15"/>
      <c r="HW6" s="15"/>
      <c r="HX6" s="15"/>
    </row>
    <row r="7" spans="2:232" ht="33" customHeight="1" thickBot="1">
      <c r="B7" s="134" t="s">
        <v>1</v>
      </c>
      <c r="C7" s="135"/>
      <c r="D7" s="135"/>
      <c r="E7" s="136"/>
      <c r="F7" s="125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  <c r="T7" s="58"/>
      <c r="U7" s="57"/>
      <c r="V7" s="57"/>
      <c r="W7" s="57"/>
      <c r="X7" s="59"/>
      <c r="Y7" s="153" t="s">
        <v>13</v>
      </c>
      <c r="Z7" s="154"/>
      <c r="AA7" s="155"/>
      <c r="AB7" s="113"/>
      <c r="AC7" s="114"/>
      <c r="AD7" s="114"/>
      <c r="AE7" s="114"/>
      <c r="AF7" s="114"/>
      <c r="AG7" s="114"/>
      <c r="AH7" s="114"/>
      <c r="AI7" s="115"/>
      <c r="AK7" s="54">
        <v>1</v>
      </c>
      <c r="AL7" s="29"/>
      <c r="AM7" s="30"/>
      <c r="AN7" s="99"/>
      <c r="AO7" s="102"/>
      <c r="AP7" s="99"/>
      <c r="AQ7" s="102"/>
      <c r="AR7" s="31"/>
      <c r="AS7" s="32"/>
      <c r="AT7" s="97"/>
      <c r="AU7" s="417" t="s">
        <v>77</v>
      </c>
      <c r="AV7" s="204"/>
      <c r="AW7" s="205"/>
      <c r="AX7" s="3"/>
      <c r="AZ7" s="27"/>
      <c r="BA7" s="27"/>
      <c r="BB7" s="27"/>
      <c r="BC7" s="28"/>
      <c r="BD7" s="15"/>
      <c r="BE7" s="15"/>
      <c r="BF7" s="28"/>
      <c r="BG7" s="28"/>
      <c r="HU7" s="5" t="str">
        <f aca="true" t="shared" si="0" ref="HU7:HU20">TRIM(AM7)&amp;"　"&amp;TRIM(AN7)</f>
        <v>　</v>
      </c>
      <c r="HV7" s="5" t="str">
        <f aca="true" t="shared" si="1" ref="HV7:HV20">ASC(TRIM(AO7)&amp;" "&amp;TRIM(AP7))</f>
        <v> </v>
      </c>
      <c r="HW7" s="33">
        <f aca="true" t="shared" si="2" ref="HW7:HW20">IF(AS7="","",AS7)</f>
      </c>
      <c r="HX7" s="33">
        <f aca="true" t="shared" si="3" ref="HX7:HX20">IF(AV7="","",AV7)</f>
      </c>
    </row>
    <row r="8" spans="2:232" ht="33" customHeight="1">
      <c r="B8" s="137" t="s">
        <v>25</v>
      </c>
      <c r="C8" s="138"/>
      <c r="D8" s="138"/>
      <c r="E8" s="138"/>
      <c r="F8" s="139"/>
      <c r="G8" s="199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224"/>
      <c r="S8" s="163" t="s">
        <v>3</v>
      </c>
      <c r="T8" s="164"/>
      <c r="U8" s="164"/>
      <c r="V8" s="165"/>
      <c r="W8" s="175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7"/>
      <c r="AK8" s="54">
        <v>2</v>
      </c>
      <c r="AL8" s="29"/>
      <c r="AM8" s="30"/>
      <c r="AN8" s="99"/>
      <c r="AO8" s="102"/>
      <c r="AP8" s="99"/>
      <c r="AQ8" s="102"/>
      <c r="AR8" s="31"/>
      <c r="AS8" s="32"/>
      <c r="AT8" s="97"/>
      <c r="AU8" s="417" t="s">
        <v>77</v>
      </c>
      <c r="AV8" s="204"/>
      <c r="AW8" s="205"/>
      <c r="AX8" s="3"/>
      <c r="AZ8" s="27"/>
      <c r="BA8" s="27"/>
      <c r="BB8" s="27"/>
      <c r="BC8" s="28"/>
      <c r="BD8" s="15"/>
      <c r="BE8" s="15"/>
      <c r="BF8" s="28"/>
      <c r="BG8" s="28"/>
      <c r="HU8" s="5" t="str">
        <f t="shared" si="0"/>
        <v>　</v>
      </c>
      <c r="HV8" s="5" t="str">
        <f t="shared" si="1"/>
        <v> </v>
      </c>
      <c r="HW8" s="33">
        <f t="shared" si="2"/>
      </c>
      <c r="HX8" s="33">
        <f t="shared" si="3"/>
      </c>
    </row>
    <row r="9" spans="2:232" ht="33" customHeight="1">
      <c r="B9" s="143" t="s">
        <v>4</v>
      </c>
      <c r="C9" s="144"/>
      <c r="D9" s="144"/>
      <c r="E9" s="144"/>
      <c r="F9" s="145"/>
      <c r="G9" s="17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80"/>
      <c r="S9" s="217" t="s">
        <v>26</v>
      </c>
      <c r="T9" s="144"/>
      <c r="U9" s="144"/>
      <c r="V9" s="145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9"/>
      <c r="AK9" s="54">
        <v>3</v>
      </c>
      <c r="AL9" s="34"/>
      <c r="AM9" s="30"/>
      <c r="AN9" s="99"/>
      <c r="AO9" s="102"/>
      <c r="AP9" s="99"/>
      <c r="AQ9" s="102"/>
      <c r="AR9" s="35"/>
      <c r="AS9" s="35"/>
      <c r="AT9" s="97"/>
      <c r="AU9" s="417" t="s">
        <v>77</v>
      </c>
      <c r="AV9" s="204"/>
      <c r="AW9" s="205"/>
      <c r="AX9" s="2"/>
      <c r="AZ9" s="27"/>
      <c r="BA9" s="27"/>
      <c r="BB9" s="27"/>
      <c r="BC9" s="28"/>
      <c r="BD9" s="15"/>
      <c r="BE9" s="15"/>
      <c r="BF9" s="28"/>
      <c r="BG9" s="28"/>
      <c r="HU9" s="5" t="str">
        <f t="shared" si="0"/>
        <v>　</v>
      </c>
      <c r="HV9" s="5" t="str">
        <f t="shared" si="1"/>
        <v> </v>
      </c>
      <c r="HW9" s="33">
        <f t="shared" si="2"/>
      </c>
      <c r="HX9" s="33">
        <f t="shared" si="3"/>
      </c>
    </row>
    <row r="10" spans="2:232" ht="33" customHeight="1">
      <c r="B10" s="146" t="s">
        <v>27</v>
      </c>
      <c r="C10" s="147"/>
      <c r="D10" s="147"/>
      <c r="E10" s="147"/>
      <c r="F10" s="148"/>
      <c r="G10" s="132" t="s">
        <v>28</v>
      </c>
      <c r="H10" s="132"/>
      <c r="I10" s="36" t="s">
        <v>29</v>
      </c>
      <c r="J10" s="132" t="s">
        <v>5</v>
      </c>
      <c r="K10" s="132"/>
      <c r="L10" s="36" t="s">
        <v>30</v>
      </c>
      <c r="M10" s="140"/>
      <c r="N10" s="140"/>
      <c r="O10" s="140"/>
      <c r="P10" s="140"/>
      <c r="Q10" s="140"/>
      <c r="R10" s="140"/>
      <c r="S10" s="140"/>
      <c r="T10" s="140"/>
      <c r="U10" s="167" t="s">
        <v>31</v>
      </c>
      <c r="V10" s="281"/>
      <c r="W10" s="166" t="s">
        <v>32</v>
      </c>
      <c r="X10" s="167"/>
      <c r="Y10" s="167"/>
      <c r="Z10" s="168"/>
      <c r="AA10" s="282"/>
      <c r="AB10" s="282"/>
      <c r="AC10" s="282"/>
      <c r="AD10" s="282"/>
      <c r="AE10" s="282"/>
      <c r="AF10" s="282"/>
      <c r="AG10" s="282"/>
      <c r="AH10" s="282"/>
      <c r="AI10" s="283"/>
      <c r="AK10" s="54">
        <v>4</v>
      </c>
      <c r="AL10" s="34"/>
      <c r="AM10" s="30"/>
      <c r="AN10" s="99"/>
      <c r="AO10" s="102"/>
      <c r="AP10" s="99"/>
      <c r="AQ10" s="102"/>
      <c r="AR10" s="35"/>
      <c r="AS10" s="35"/>
      <c r="AT10" s="97"/>
      <c r="AU10" s="417" t="s">
        <v>77</v>
      </c>
      <c r="AV10" s="204"/>
      <c r="AW10" s="205"/>
      <c r="AX10" s="3"/>
      <c r="AZ10" s="27"/>
      <c r="BA10" s="27"/>
      <c r="BB10" s="27"/>
      <c r="BC10" s="28"/>
      <c r="BD10" s="15"/>
      <c r="BE10" s="15"/>
      <c r="BF10" s="28"/>
      <c r="BG10" s="28"/>
      <c r="HU10" s="5" t="str">
        <f t="shared" si="0"/>
        <v>　</v>
      </c>
      <c r="HV10" s="5" t="str">
        <f t="shared" si="1"/>
        <v> </v>
      </c>
      <c r="HW10" s="33">
        <f t="shared" si="2"/>
      </c>
      <c r="HX10" s="33">
        <f t="shared" si="3"/>
      </c>
    </row>
    <row r="11" spans="2:232" ht="33" customHeight="1" thickBot="1">
      <c r="B11" s="37" t="s">
        <v>6</v>
      </c>
      <c r="C11" s="195"/>
      <c r="D11" s="195"/>
      <c r="E11" s="195"/>
      <c r="F11" s="195"/>
      <c r="G11" s="196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8"/>
      <c r="W11" s="169" t="s">
        <v>33</v>
      </c>
      <c r="X11" s="170"/>
      <c r="Y11" s="170"/>
      <c r="Z11" s="171"/>
      <c r="AA11" s="231"/>
      <c r="AB11" s="231"/>
      <c r="AC11" s="231"/>
      <c r="AD11" s="231"/>
      <c r="AE11" s="231"/>
      <c r="AF11" s="231"/>
      <c r="AG11" s="231"/>
      <c r="AH11" s="231"/>
      <c r="AI11" s="232"/>
      <c r="AK11" s="54">
        <v>5</v>
      </c>
      <c r="AL11" s="34"/>
      <c r="AM11" s="30"/>
      <c r="AN11" s="99"/>
      <c r="AO11" s="102"/>
      <c r="AP11" s="99"/>
      <c r="AQ11" s="102"/>
      <c r="AR11" s="35"/>
      <c r="AS11" s="35"/>
      <c r="AT11" s="97"/>
      <c r="AU11" s="417" t="s">
        <v>77</v>
      </c>
      <c r="AV11" s="204"/>
      <c r="AW11" s="205"/>
      <c r="AX11" s="3"/>
      <c r="AZ11" s="27"/>
      <c r="BA11" s="27"/>
      <c r="BB11" s="27"/>
      <c r="BC11" s="28"/>
      <c r="BD11" s="15"/>
      <c r="BE11" s="15"/>
      <c r="BF11" s="28"/>
      <c r="BG11" s="28"/>
      <c r="HU11" s="5" t="str">
        <f t="shared" si="0"/>
        <v>　</v>
      </c>
      <c r="HV11" s="5" t="str">
        <f t="shared" si="1"/>
        <v> </v>
      </c>
      <c r="HW11" s="33">
        <f t="shared" si="2"/>
      </c>
      <c r="HX11" s="33">
        <f t="shared" si="3"/>
      </c>
    </row>
    <row r="12" spans="2:232" ht="33" customHeight="1" thickBot="1">
      <c r="B12" s="233" t="s">
        <v>7</v>
      </c>
      <c r="C12" s="234"/>
      <c r="D12" s="234"/>
      <c r="E12" s="234"/>
      <c r="F12" s="234"/>
      <c r="G12" s="235"/>
      <c r="H12" s="38"/>
      <c r="I12" s="39"/>
      <c r="J12" s="172" t="s">
        <v>34</v>
      </c>
      <c r="K12" s="226" t="s">
        <v>8</v>
      </c>
      <c r="L12" s="226"/>
      <c r="M12" s="226"/>
      <c r="N12" s="227"/>
      <c r="O12" s="225" t="s">
        <v>9</v>
      </c>
      <c r="P12" s="226"/>
      <c r="Q12" s="226"/>
      <c r="R12" s="227"/>
      <c r="S12" s="228" t="s">
        <v>35</v>
      </c>
      <c r="T12" s="229"/>
      <c r="U12" s="229"/>
      <c r="V12" s="244"/>
      <c r="W12" s="172" t="s">
        <v>36</v>
      </c>
      <c r="X12" s="226" t="s">
        <v>8</v>
      </c>
      <c r="Y12" s="226"/>
      <c r="Z12" s="226"/>
      <c r="AA12" s="227"/>
      <c r="AB12" s="225" t="s">
        <v>9</v>
      </c>
      <c r="AC12" s="226"/>
      <c r="AD12" s="226"/>
      <c r="AE12" s="227"/>
      <c r="AF12" s="228" t="s">
        <v>35</v>
      </c>
      <c r="AG12" s="229"/>
      <c r="AH12" s="229"/>
      <c r="AI12" s="230"/>
      <c r="AK12" s="54">
        <v>6</v>
      </c>
      <c r="AL12" s="34"/>
      <c r="AM12" s="30"/>
      <c r="AN12" s="99"/>
      <c r="AO12" s="102"/>
      <c r="AP12" s="99"/>
      <c r="AQ12" s="102"/>
      <c r="AR12" s="35"/>
      <c r="AS12" s="35"/>
      <c r="AT12" s="97"/>
      <c r="AU12" s="417" t="s">
        <v>77</v>
      </c>
      <c r="AV12" s="204"/>
      <c r="AW12" s="205"/>
      <c r="AX12" s="2"/>
      <c r="AZ12" s="27"/>
      <c r="BA12" s="27"/>
      <c r="BB12" s="27"/>
      <c r="BC12" s="28"/>
      <c r="BD12" s="15"/>
      <c r="BE12" s="15"/>
      <c r="BF12" s="28"/>
      <c r="BG12" s="28"/>
      <c r="HT12" s="15"/>
      <c r="HU12" s="5" t="str">
        <f t="shared" si="0"/>
        <v>　</v>
      </c>
      <c r="HV12" s="5" t="str">
        <f t="shared" si="1"/>
        <v> </v>
      </c>
      <c r="HW12" s="33">
        <f t="shared" si="2"/>
      </c>
      <c r="HX12" s="33">
        <f t="shared" si="3"/>
      </c>
    </row>
    <row r="13" spans="2:232" ht="33" customHeight="1" thickTop="1">
      <c r="B13" s="236"/>
      <c r="C13" s="237"/>
      <c r="D13" s="237"/>
      <c r="E13" s="237"/>
      <c r="F13" s="237"/>
      <c r="G13" s="238"/>
      <c r="H13" s="242" t="s">
        <v>37</v>
      </c>
      <c r="I13" s="243"/>
      <c r="J13" s="173"/>
      <c r="K13" s="199"/>
      <c r="L13" s="199"/>
      <c r="M13" s="199"/>
      <c r="N13" s="200"/>
      <c r="O13" s="160"/>
      <c r="P13" s="161"/>
      <c r="Q13" s="161"/>
      <c r="R13" s="162"/>
      <c r="S13" s="380"/>
      <c r="T13" s="381"/>
      <c r="U13" s="381"/>
      <c r="V13" s="382"/>
      <c r="W13" s="173"/>
      <c r="X13" s="161"/>
      <c r="Y13" s="161"/>
      <c r="Z13" s="161"/>
      <c r="AA13" s="162"/>
      <c r="AB13" s="160"/>
      <c r="AC13" s="161"/>
      <c r="AD13" s="161"/>
      <c r="AE13" s="162"/>
      <c r="AF13" s="380"/>
      <c r="AG13" s="381"/>
      <c r="AH13" s="381"/>
      <c r="AI13" s="386"/>
      <c r="AK13" s="54">
        <v>7</v>
      </c>
      <c r="AL13" s="34"/>
      <c r="AM13" s="30"/>
      <c r="AN13" s="99"/>
      <c r="AO13" s="102"/>
      <c r="AP13" s="99"/>
      <c r="AQ13" s="102"/>
      <c r="AR13" s="35"/>
      <c r="AS13" s="35"/>
      <c r="AT13" s="97"/>
      <c r="AU13" s="417" t="s">
        <v>77</v>
      </c>
      <c r="AV13" s="204"/>
      <c r="AW13" s="205"/>
      <c r="AX13" s="2"/>
      <c r="AZ13" s="27"/>
      <c r="BA13" s="27"/>
      <c r="BB13" s="27"/>
      <c r="BC13" s="28"/>
      <c r="BD13" s="15"/>
      <c r="BE13" s="15"/>
      <c r="BF13" s="28"/>
      <c r="BG13" s="28"/>
      <c r="HU13" s="5" t="str">
        <f t="shared" si="0"/>
        <v>　</v>
      </c>
      <c r="HV13" s="5" t="str">
        <f t="shared" si="1"/>
        <v> </v>
      </c>
      <c r="HW13" s="33">
        <f t="shared" si="2"/>
      </c>
      <c r="HX13" s="33">
        <f t="shared" si="3"/>
      </c>
    </row>
    <row r="14" spans="2:232" ht="33" customHeight="1" thickBot="1">
      <c r="B14" s="239"/>
      <c r="C14" s="240"/>
      <c r="D14" s="240"/>
      <c r="E14" s="240"/>
      <c r="F14" s="240"/>
      <c r="G14" s="241"/>
      <c r="H14" s="222" t="s">
        <v>38</v>
      </c>
      <c r="I14" s="223"/>
      <c r="J14" s="174"/>
      <c r="K14" s="220"/>
      <c r="L14" s="220"/>
      <c r="M14" s="220"/>
      <c r="N14" s="221"/>
      <c r="O14" s="141"/>
      <c r="P14" s="142"/>
      <c r="Q14" s="142"/>
      <c r="R14" s="159"/>
      <c r="S14" s="383"/>
      <c r="T14" s="384"/>
      <c r="U14" s="384"/>
      <c r="V14" s="385"/>
      <c r="W14" s="174"/>
      <c r="X14" s="142"/>
      <c r="Y14" s="142"/>
      <c r="Z14" s="142"/>
      <c r="AA14" s="159"/>
      <c r="AB14" s="141"/>
      <c r="AC14" s="142"/>
      <c r="AD14" s="142"/>
      <c r="AE14" s="159"/>
      <c r="AF14" s="383"/>
      <c r="AG14" s="384"/>
      <c r="AH14" s="384"/>
      <c r="AI14" s="387"/>
      <c r="AK14" s="55">
        <v>8</v>
      </c>
      <c r="AL14" s="34"/>
      <c r="AM14" s="30"/>
      <c r="AN14" s="99"/>
      <c r="AO14" s="102"/>
      <c r="AP14" s="99"/>
      <c r="AQ14" s="102"/>
      <c r="AR14" s="35"/>
      <c r="AS14" s="35"/>
      <c r="AT14" s="97"/>
      <c r="AU14" s="417" t="s">
        <v>77</v>
      </c>
      <c r="AV14" s="204"/>
      <c r="AW14" s="205"/>
      <c r="AX14" s="2"/>
      <c r="AZ14" s="27"/>
      <c r="BA14" s="27"/>
      <c r="BB14" s="27"/>
      <c r="BC14" s="28"/>
      <c r="BD14" s="15"/>
      <c r="BE14" s="15"/>
      <c r="BF14" s="28"/>
      <c r="BG14" s="28"/>
      <c r="HU14" s="5" t="str">
        <f t="shared" si="0"/>
        <v>　</v>
      </c>
      <c r="HV14" s="5" t="str">
        <f t="shared" si="1"/>
        <v> </v>
      </c>
      <c r="HW14" s="33">
        <f t="shared" si="2"/>
      </c>
      <c r="HX14" s="33">
        <f t="shared" si="3"/>
      </c>
    </row>
    <row r="15" spans="2:232" ht="33" customHeight="1" thickBot="1">
      <c r="B15" s="245" t="s">
        <v>14</v>
      </c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7"/>
      <c r="AK15" s="55">
        <v>9</v>
      </c>
      <c r="AL15" s="34"/>
      <c r="AM15" s="30"/>
      <c r="AN15" s="99"/>
      <c r="AO15" s="102"/>
      <c r="AP15" s="99"/>
      <c r="AQ15" s="102"/>
      <c r="AR15" s="35"/>
      <c r="AS15" s="35"/>
      <c r="AT15" s="97"/>
      <c r="AU15" s="417" t="s">
        <v>77</v>
      </c>
      <c r="AV15" s="204"/>
      <c r="AW15" s="205"/>
      <c r="AX15" s="2"/>
      <c r="AZ15" s="27"/>
      <c r="BA15" s="27"/>
      <c r="BB15" s="27"/>
      <c r="BC15" s="28"/>
      <c r="BD15" s="15"/>
      <c r="BE15" s="15"/>
      <c r="BF15" s="28"/>
      <c r="BG15" s="28"/>
      <c r="HU15" s="5" t="str">
        <f t="shared" si="0"/>
        <v>　</v>
      </c>
      <c r="HV15" s="5" t="str">
        <f t="shared" si="1"/>
        <v> </v>
      </c>
      <c r="HW15" s="33">
        <f t="shared" si="2"/>
      </c>
      <c r="HX15" s="33">
        <f t="shared" si="3"/>
      </c>
    </row>
    <row r="16" spans="2:232" ht="33" customHeight="1" thickBot="1">
      <c r="B16" s="133" t="s">
        <v>15</v>
      </c>
      <c r="C16" s="129"/>
      <c r="D16" s="129"/>
      <c r="E16" s="129"/>
      <c r="F16" s="131"/>
      <c r="G16" s="128" t="s">
        <v>39</v>
      </c>
      <c r="H16" s="129"/>
      <c r="I16" s="129"/>
      <c r="J16" s="129"/>
      <c r="K16" s="129"/>
      <c r="L16" s="129"/>
      <c r="M16" s="129"/>
      <c r="N16" s="131"/>
      <c r="O16" s="128" t="s">
        <v>40</v>
      </c>
      <c r="P16" s="129"/>
      <c r="Q16" s="129"/>
      <c r="R16" s="129"/>
      <c r="S16" s="129"/>
      <c r="T16" s="129"/>
      <c r="U16" s="131"/>
      <c r="V16" s="128" t="s">
        <v>41</v>
      </c>
      <c r="W16" s="129"/>
      <c r="X16" s="129"/>
      <c r="Y16" s="129"/>
      <c r="Z16" s="129"/>
      <c r="AA16" s="131"/>
      <c r="AB16" s="128" t="s">
        <v>42</v>
      </c>
      <c r="AC16" s="129"/>
      <c r="AD16" s="129"/>
      <c r="AE16" s="129"/>
      <c r="AF16" s="129"/>
      <c r="AG16" s="129"/>
      <c r="AH16" s="129"/>
      <c r="AI16" s="130"/>
      <c r="AK16" s="55">
        <v>10</v>
      </c>
      <c r="AL16" s="34"/>
      <c r="AM16" s="30"/>
      <c r="AN16" s="99"/>
      <c r="AO16" s="102"/>
      <c r="AP16" s="99"/>
      <c r="AQ16" s="102"/>
      <c r="AR16" s="35"/>
      <c r="AS16" s="35"/>
      <c r="AT16" s="97"/>
      <c r="AU16" s="417" t="s">
        <v>77</v>
      </c>
      <c r="AV16" s="204"/>
      <c r="AW16" s="205"/>
      <c r="AX16" s="2"/>
      <c r="AZ16" s="27"/>
      <c r="BA16" s="27"/>
      <c r="BB16" s="27"/>
      <c r="BC16" s="28"/>
      <c r="BD16" s="15"/>
      <c r="BE16" s="15"/>
      <c r="BF16" s="28"/>
      <c r="BG16" s="28"/>
      <c r="HU16" s="5" t="str">
        <f t="shared" si="0"/>
        <v>　</v>
      </c>
      <c r="HV16" s="5" t="str">
        <f t="shared" si="1"/>
        <v> </v>
      </c>
      <c r="HW16" s="33">
        <f t="shared" si="2"/>
      </c>
      <c r="HX16" s="33">
        <f t="shared" si="3"/>
      </c>
    </row>
    <row r="17" spans="2:232" ht="33" customHeight="1" thickTop="1">
      <c r="B17" s="248"/>
      <c r="C17" s="249"/>
      <c r="D17" s="249"/>
      <c r="E17" s="249"/>
      <c r="F17" s="250"/>
      <c r="G17" s="251"/>
      <c r="H17" s="161"/>
      <c r="I17" s="161"/>
      <c r="J17" s="161"/>
      <c r="K17" s="161"/>
      <c r="L17" s="161"/>
      <c r="M17" s="161"/>
      <c r="N17" s="162"/>
      <c r="O17" s="251"/>
      <c r="P17" s="199"/>
      <c r="Q17" s="199"/>
      <c r="R17" s="199"/>
      <c r="S17" s="199"/>
      <c r="T17" s="199"/>
      <c r="U17" s="200"/>
      <c r="V17" s="252"/>
      <c r="W17" s="253"/>
      <c r="X17" s="253"/>
      <c r="Y17" s="253"/>
      <c r="Z17" s="253"/>
      <c r="AA17" s="254"/>
      <c r="AB17" s="255"/>
      <c r="AC17" s="176"/>
      <c r="AD17" s="176"/>
      <c r="AE17" s="176"/>
      <c r="AF17" s="176"/>
      <c r="AG17" s="176"/>
      <c r="AH17" s="176"/>
      <c r="AI17" s="177"/>
      <c r="AJ17" s="40"/>
      <c r="AK17" s="55">
        <v>11</v>
      </c>
      <c r="AL17" s="34"/>
      <c r="AM17" s="30"/>
      <c r="AN17" s="99"/>
      <c r="AO17" s="102"/>
      <c r="AP17" s="99"/>
      <c r="AQ17" s="102"/>
      <c r="AR17" s="35"/>
      <c r="AS17" s="35"/>
      <c r="AT17" s="97"/>
      <c r="AU17" s="417" t="s">
        <v>77</v>
      </c>
      <c r="AV17" s="204"/>
      <c r="AW17" s="205"/>
      <c r="AX17" s="2"/>
      <c r="AZ17" s="27"/>
      <c r="BA17" s="27"/>
      <c r="BB17" s="27"/>
      <c r="BC17" s="28"/>
      <c r="BD17" s="15"/>
      <c r="BE17" s="15"/>
      <c r="BF17" s="28"/>
      <c r="BG17" s="28"/>
      <c r="HU17" s="5" t="str">
        <f t="shared" si="0"/>
        <v>　</v>
      </c>
      <c r="HV17" s="5" t="str">
        <f t="shared" si="1"/>
        <v> </v>
      </c>
      <c r="HW17" s="33">
        <f t="shared" si="2"/>
      </c>
      <c r="HX17" s="33">
        <f t="shared" si="3"/>
      </c>
    </row>
    <row r="18" spans="2:232" ht="33" customHeight="1">
      <c r="B18" s="120"/>
      <c r="C18" s="121"/>
      <c r="D18" s="121"/>
      <c r="E18" s="121"/>
      <c r="F18" s="122"/>
      <c r="G18" s="99"/>
      <c r="H18" s="100"/>
      <c r="I18" s="100"/>
      <c r="J18" s="100"/>
      <c r="K18" s="100"/>
      <c r="L18" s="100"/>
      <c r="M18" s="100"/>
      <c r="N18" s="101"/>
      <c r="O18" s="99"/>
      <c r="P18" s="119"/>
      <c r="Q18" s="119"/>
      <c r="R18" s="119"/>
      <c r="S18" s="119"/>
      <c r="T18" s="119"/>
      <c r="U18" s="102"/>
      <c r="V18" s="201"/>
      <c r="W18" s="202"/>
      <c r="X18" s="202"/>
      <c r="Y18" s="202"/>
      <c r="Z18" s="202"/>
      <c r="AA18" s="203"/>
      <c r="AB18" s="116"/>
      <c r="AC18" s="117"/>
      <c r="AD18" s="117"/>
      <c r="AE18" s="117"/>
      <c r="AF18" s="117"/>
      <c r="AG18" s="117"/>
      <c r="AH18" s="117"/>
      <c r="AI18" s="118"/>
      <c r="AK18" s="55">
        <v>12</v>
      </c>
      <c r="AL18" s="34"/>
      <c r="AM18" s="30"/>
      <c r="AN18" s="99"/>
      <c r="AO18" s="102"/>
      <c r="AP18" s="99"/>
      <c r="AQ18" s="102"/>
      <c r="AR18" s="35"/>
      <c r="AS18" s="35"/>
      <c r="AT18" s="97"/>
      <c r="AU18" s="417" t="s">
        <v>77</v>
      </c>
      <c r="AV18" s="204"/>
      <c r="AW18" s="256"/>
      <c r="AX18" s="2"/>
      <c r="AZ18" s="27"/>
      <c r="BA18" s="27"/>
      <c r="BB18" s="27"/>
      <c r="BC18" s="28"/>
      <c r="BD18" s="15"/>
      <c r="BE18" s="15"/>
      <c r="BF18" s="28"/>
      <c r="BG18" s="28"/>
      <c r="HU18" s="5" t="str">
        <f t="shared" si="0"/>
        <v>　</v>
      </c>
      <c r="HV18" s="5" t="str">
        <f t="shared" si="1"/>
        <v> </v>
      </c>
      <c r="HW18" s="33">
        <f t="shared" si="2"/>
      </c>
      <c r="HX18" s="33">
        <f t="shared" si="3"/>
      </c>
    </row>
    <row r="19" spans="2:232" ht="33" customHeight="1">
      <c r="B19" s="120"/>
      <c r="C19" s="121"/>
      <c r="D19" s="121"/>
      <c r="E19" s="121"/>
      <c r="F19" s="122"/>
      <c r="G19" s="99"/>
      <c r="H19" s="100"/>
      <c r="I19" s="100"/>
      <c r="J19" s="100"/>
      <c r="K19" s="100"/>
      <c r="L19" s="100"/>
      <c r="M19" s="100"/>
      <c r="N19" s="101"/>
      <c r="O19" s="99"/>
      <c r="P19" s="119"/>
      <c r="Q19" s="119"/>
      <c r="R19" s="119"/>
      <c r="S19" s="119"/>
      <c r="T19" s="119"/>
      <c r="U19" s="102"/>
      <c r="V19" s="201"/>
      <c r="W19" s="202"/>
      <c r="X19" s="202"/>
      <c r="Y19" s="202"/>
      <c r="Z19" s="202"/>
      <c r="AA19" s="203"/>
      <c r="AB19" s="116"/>
      <c r="AC19" s="117"/>
      <c r="AD19" s="117"/>
      <c r="AE19" s="117"/>
      <c r="AF19" s="117"/>
      <c r="AG19" s="117"/>
      <c r="AH19" s="117"/>
      <c r="AI19" s="118"/>
      <c r="AK19" s="55">
        <v>13</v>
      </c>
      <c r="AL19" s="34"/>
      <c r="AM19" s="30"/>
      <c r="AN19" s="99"/>
      <c r="AO19" s="102"/>
      <c r="AP19" s="99"/>
      <c r="AQ19" s="102"/>
      <c r="AR19" s="35"/>
      <c r="AS19" s="35"/>
      <c r="AT19" s="97"/>
      <c r="AU19" s="417" t="s">
        <v>77</v>
      </c>
      <c r="AV19" s="204"/>
      <c r="AW19" s="256"/>
      <c r="AX19" s="2"/>
      <c r="AZ19" s="27"/>
      <c r="BA19" s="27"/>
      <c r="BB19" s="27"/>
      <c r="BC19" s="28"/>
      <c r="BD19" s="15"/>
      <c r="BE19" s="15"/>
      <c r="BF19" s="28"/>
      <c r="BG19" s="28"/>
      <c r="HU19" s="5" t="str">
        <f t="shared" si="0"/>
        <v>　</v>
      </c>
      <c r="HV19" s="5" t="str">
        <f t="shared" si="1"/>
        <v> </v>
      </c>
      <c r="HW19" s="33">
        <f t="shared" si="2"/>
      </c>
      <c r="HX19" s="33">
        <f t="shared" si="3"/>
      </c>
    </row>
    <row r="20" spans="2:232" ht="33" customHeight="1">
      <c r="B20" s="120"/>
      <c r="C20" s="121"/>
      <c r="D20" s="121"/>
      <c r="E20" s="121"/>
      <c r="F20" s="122"/>
      <c r="G20" s="99"/>
      <c r="H20" s="100"/>
      <c r="I20" s="100"/>
      <c r="J20" s="100"/>
      <c r="K20" s="100"/>
      <c r="L20" s="100"/>
      <c r="M20" s="100"/>
      <c r="N20" s="101"/>
      <c r="O20" s="99"/>
      <c r="P20" s="119"/>
      <c r="Q20" s="119"/>
      <c r="R20" s="119"/>
      <c r="S20" s="119"/>
      <c r="T20" s="119"/>
      <c r="U20" s="102"/>
      <c r="V20" s="201"/>
      <c r="W20" s="202"/>
      <c r="X20" s="202"/>
      <c r="Y20" s="202"/>
      <c r="Z20" s="202"/>
      <c r="AA20" s="203"/>
      <c r="AB20" s="116"/>
      <c r="AC20" s="117"/>
      <c r="AD20" s="117"/>
      <c r="AE20" s="117"/>
      <c r="AF20" s="117"/>
      <c r="AG20" s="117"/>
      <c r="AH20" s="117"/>
      <c r="AI20" s="118"/>
      <c r="AK20" s="55">
        <v>14</v>
      </c>
      <c r="AL20" s="34"/>
      <c r="AM20" s="30"/>
      <c r="AN20" s="99"/>
      <c r="AO20" s="102"/>
      <c r="AP20" s="99"/>
      <c r="AQ20" s="102"/>
      <c r="AR20" s="35"/>
      <c r="AS20" s="35"/>
      <c r="AT20" s="97"/>
      <c r="AU20" s="417" t="s">
        <v>77</v>
      </c>
      <c r="AV20" s="204"/>
      <c r="AW20" s="256"/>
      <c r="AX20" s="2"/>
      <c r="AZ20" s="27"/>
      <c r="BA20" s="27"/>
      <c r="BB20" s="27"/>
      <c r="BC20" s="28"/>
      <c r="BD20" s="15"/>
      <c r="BE20" s="15"/>
      <c r="BF20" s="28"/>
      <c r="BG20" s="28"/>
      <c r="HU20" s="5" t="str">
        <f t="shared" si="0"/>
        <v>　</v>
      </c>
      <c r="HV20" s="5" t="str">
        <f t="shared" si="1"/>
        <v> </v>
      </c>
      <c r="HW20" s="33">
        <f t="shared" si="2"/>
      </c>
      <c r="HX20" s="33">
        <f t="shared" si="3"/>
      </c>
    </row>
    <row r="21" spans="2:232" ht="33" customHeight="1">
      <c r="B21" s="181"/>
      <c r="C21" s="182"/>
      <c r="D21" s="182"/>
      <c r="E21" s="182"/>
      <c r="F21" s="183"/>
      <c r="G21" s="184"/>
      <c r="H21" s="185"/>
      <c r="I21" s="185"/>
      <c r="J21" s="185"/>
      <c r="K21" s="185"/>
      <c r="L21" s="185"/>
      <c r="M21" s="185"/>
      <c r="N21" s="186"/>
      <c r="O21" s="184"/>
      <c r="P21" s="187"/>
      <c r="Q21" s="187"/>
      <c r="R21" s="187"/>
      <c r="S21" s="187"/>
      <c r="T21" s="187"/>
      <c r="U21" s="188"/>
      <c r="V21" s="189"/>
      <c r="W21" s="190"/>
      <c r="X21" s="190"/>
      <c r="Y21" s="190"/>
      <c r="Z21" s="190"/>
      <c r="AA21" s="191"/>
      <c r="AB21" s="192"/>
      <c r="AC21" s="193"/>
      <c r="AD21" s="193"/>
      <c r="AE21" s="193"/>
      <c r="AF21" s="193"/>
      <c r="AG21" s="193"/>
      <c r="AH21" s="193"/>
      <c r="AI21" s="194"/>
      <c r="AK21" s="55">
        <v>15</v>
      </c>
      <c r="AL21" s="34"/>
      <c r="AM21" s="30"/>
      <c r="AN21" s="99"/>
      <c r="AO21" s="102"/>
      <c r="AP21" s="99"/>
      <c r="AQ21" s="102"/>
      <c r="AR21" s="35"/>
      <c r="AS21" s="35"/>
      <c r="AT21" s="97"/>
      <c r="AU21" s="417" t="s">
        <v>77</v>
      </c>
      <c r="AV21" s="204"/>
      <c r="AW21" s="256"/>
      <c r="AX21" s="2"/>
      <c r="AZ21" s="27"/>
      <c r="BA21" s="27"/>
      <c r="BB21" s="27"/>
      <c r="BC21" s="28"/>
      <c r="BD21" s="15"/>
      <c r="BE21" s="15"/>
      <c r="BF21" s="28"/>
      <c r="BG21" s="28"/>
      <c r="HU21" s="5" t="str">
        <f>TRIM(AM26)&amp;"　"&amp;TRIM(AN26)</f>
        <v>　</v>
      </c>
      <c r="HV21" s="5" t="str">
        <f>ASC(TRIM(AO26)&amp;" "&amp;TRIM(AP26))</f>
        <v> </v>
      </c>
      <c r="HW21" s="33">
        <f>IF(AS26="","",AS26)</f>
      </c>
      <c r="HX21" s="33">
        <f>IF(AV26="","",AV26)</f>
      </c>
    </row>
    <row r="22" spans="2:232" ht="33" customHeight="1" thickBot="1">
      <c r="B22" s="206"/>
      <c r="C22" s="207"/>
      <c r="D22" s="207"/>
      <c r="E22" s="207"/>
      <c r="F22" s="208"/>
      <c r="G22" s="209"/>
      <c r="H22" s="210"/>
      <c r="I22" s="210"/>
      <c r="J22" s="210"/>
      <c r="K22" s="210"/>
      <c r="L22" s="210"/>
      <c r="M22" s="210"/>
      <c r="N22" s="211"/>
      <c r="O22" s="209"/>
      <c r="P22" s="212"/>
      <c r="Q22" s="212"/>
      <c r="R22" s="212"/>
      <c r="S22" s="212"/>
      <c r="T22" s="212"/>
      <c r="U22" s="213"/>
      <c r="V22" s="214"/>
      <c r="W22" s="215"/>
      <c r="X22" s="215"/>
      <c r="Y22" s="215"/>
      <c r="Z22" s="215"/>
      <c r="AA22" s="216"/>
      <c r="AB22" s="257"/>
      <c r="AC22" s="258"/>
      <c r="AD22" s="258"/>
      <c r="AE22" s="258"/>
      <c r="AF22" s="258"/>
      <c r="AG22" s="258"/>
      <c r="AH22" s="258"/>
      <c r="AI22" s="259"/>
      <c r="AK22" s="388">
        <v>16</v>
      </c>
      <c r="AL22" s="389"/>
      <c r="AM22" s="390"/>
      <c r="AN22" s="391"/>
      <c r="AO22" s="392"/>
      <c r="AP22" s="391"/>
      <c r="AQ22" s="392"/>
      <c r="AR22" s="393"/>
      <c r="AS22" s="393"/>
      <c r="AT22" s="394"/>
      <c r="AU22" s="395"/>
      <c r="AV22" s="396"/>
      <c r="AW22" s="397"/>
      <c r="AX22" s="398"/>
      <c r="AZ22" s="27"/>
      <c r="BA22" s="27"/>
      <c r="BB22" s="27"/>
      <c r="BC22" s="28"/>
      <c r="BD22" s="15"/>
      <c r="BE22" s="15"/>
      <c r="BF22" s="28"/>
      <c r="BG22" s="28"/>
      <c r="HW22" s="33"/>
      <c r="HX22" s="33"/>
    </row>
    <row r="23" spans="2:232" ht="33" customHeight="1">
      <c r="B23" s="41"/>
      <c r="C23" s="41"/>
      <c r="D23" s="41"/>
      <c r="E23" s="41"/>
      <c r="F23" s="41"/>
      <c r="G23" s="19"/>
      <c r="H23" s="42"/>
      <c r="I23" s="42"/>
      <c r="J23" s="42"/>
      <c r="K23" s="42"/>
      <c r="L23" s="42"/>
      <c r="M23" s="42"/>
      <c r="N23" s="42"/>
      <c r="O23" s="19"/>
      <c r="P23" s="19"/>
      <c r="Q23" s="19"/>
      <c r="R23" s="19"/>
      <c r="S23" s="19"/>
      <c r="T23" s="19"/>
      <c r="U23" s="19"/>
      <c r="V23" s="43"/>
      <c r="W23" s="43"/>
      <c r="X23" s="43"/>
      <c r="Y23" s="43"/>
      <c r="Z23" s="43"/>
      <c r="AA23" s="43"/>
      <c r="AB23" s="44"/>
      <c r="AC23" s="44"/>
      <c r="AD23" s="44"/>
      <c r="AE23" s="44"/>
      <c r="AF23" s="44"/>
      <c r="AG23" s="44"/>
      <c r="AH23" s="44"/>
      <c r="AI23" s="44"/>
      <c r="AK23" s="399">
        <v>17</v>
      </c>
      <c r="AL23" s="389"/>
      <c r="AM23" s="400"/>
      <c r="AN23" s="391"/>
      <c r="AO23" s="392"/>
      <c r="AP23" s="391"/>
      <c r="AQ23" s="392"/>
      <c r="AR23" s="393"/>
      <c r="AS23" s="393"/>
      <c r="AT23" s="401"/>
      <c r="AU23" s="402"/>
      <c r="AV23" s="403"/>
      <c r="AW23" s="404"/>
      <c r="AX23" s="398"/>
      <c r="AZ23" s="27"/>
      <c r="BA23" s="27"/>
      <c r="BB23" s="27"/>
      <c r="BC23" s="28"/>
      <c r="BD23" s="15"/>
      <c r="BE23" s="15"/>
      <c r="BF23" s="28"/>
      <c r="BG23" s="28"/>
      <c r="HW23" s="33"/>
      <c r="HX23" s="33"/>
    </row>
    <row r="24" spans="2:232" ht="33" customHeight="1">
      <c r="B24" s="5"/>
      <c r="AK24" s="399">
        <v>18</v>
      </c>
      <c r="AL24" s="389"/>
      <c r="AM24" s="400"/>
      <c r="AN24" s="391"/>
      <c r="AO24" s="392"/>
      <c r="AP24" s="391"/>
      <c r="AQ24" s="392"/>
      <c r="AR24" s="393"/>
      <c r="AS24" s="393"/>
      <c r="AT24" s="401"/>
      <c r="AU24" s="402"/>
      <c r="AV24" s="403"/>
      <c r="AW24" s="404"/>
      <c r="AX24" s="398"/>
      <c r="HW24" s="33"/>
      <c r="HX24" s="33"/>
    </row>
    <row r="25" spans="2:232" ht="33" customHeight="1">
      <c r="B25" s="5"/>
      <c r="AK25" s="399">
        <v>19</v>
      </c>
      <c r="AL25" s="389"/>
      <c r="AM25" s="400"/>
      <c r="AN25" s="391"/>
      <c r="AO25" s="392"/>
      <c r="AP25" s="391"/>
      <c r="AQ25" s="392"/>
      <c r="AR25" s="393"/>
      <c r="AS25" s="393"/>
      <c r="AT25" s="405"/>
      <c r="AU25" s="402"/>
      <c r="AV25" s="403"/>
      <c r="AW25" s="404"/>
      <c r="AX25" s="398"/>
      <c r="HW25" s="33"/>
      <c r="HX25" s="33"/>
    </row>
    <row r="26" spans="2:232" ht="33" customHeight="1" thickBot="1">
      <c r="B26" s="5"/>
      <c r="AK26" s="406">
        <v>20</v>
      </c>
      <c r="AL26" s="407"/>
      <c r="AM26" s="408"/>
      <c r="AN26" s="409"/>
      <c r="AO26" s="410"/>
      <c r="AP26" s="409"/>
      <c r="AQ26" s="410"/>
      <c r="AR26" s="411"/>
      <c r="AS26" s="411"/>
      <c r="AT26" s="412"/>
      <c r="AU26" s="413"/>
      <c r="AV26" s="414"/>
      <c r="AW26" s="415"/>
      <c r="AX26" s="416"/>
      <c r="HW26" s="33"/>
      <c r="HX26" s="33"/>
    </row>
    <row r="27" spans="2:232" ht="4.5" customHeight="1">
      <c r="B27" s="5"/>
      <c r="AK27" s="45"/>
      <c r="AL27" s="19"/>
      <c r="AM27" s="46"/>
      <c r="AN27" s="19"/>
      <c r="AO27" s="19"/>
      <c r="AP27" s="19"/>
      <c r="AQ27" s="19"/>
      <c r="AR27" s="47"/>
      <c r="AS27" s="47"/>
      <c r="AT27" s="9"/>
      <c r="AU27" s="22"/>
      <c r="AV27" s="48"/>
      <c r="AW27" s="48"/>
      <c r="AX27" s="9"/>
      <c r="HW27" s="33"/>
      <c r="HX27" s="33"/>
    </row>
    <row r="28" spans="2:231" ht="25.5" customHeight="1">
      <c r="B28" s="5"/>
      <c r="AN28" s="49"/>
      <c r="AO28" s="50" t="s">
        <v>20</v>
      </c>
      <c r="AP28" s="10"/>
      <c r="AQ28" s="10"/>
      <c r="AR28" s="277" t="s">
        <v>21</v>
      </c>
      <c r="AS28" s="277"/>
      <c r="AT28" s="277"/>
      <c r="AU28" s="277"/>
      <c r="AV28" s="10"/>
      <c r="AW28" s="10"/>
      <c r="AX28" s="51"/>
      <c r="AY28" s="10"/>
      <c r="AZ28" s="10"/>
      <c r="BA28" s="10"/>
      <c r="BB28" s="10"/>
      <c r="BC28" s="10"/>
      <c r="BD28" s="51"/>
      <c r="HV28" s="33"/>
      <c r="HW28" s="33"/>
    </row>
    <row r="29" spans="2:231" ht="25.5" customHeight="1">
      <c r="B29" s="5"/>
      <c r="AN29" s="49"/>
      <c r="AO29" s="261"/>
      <c r="AP29" s="262"/>
      <c r="AQ29" s="269" t="s">
        <v>19</v>
      </c>
      <c r="AR29" s="271" t="s">
        <v>43</v>
      </c>
      <c r="AS29" s="272"/>
      <c r="AT29" s="272"/>
      <c r="AU29" s="273"/>
      <c r="AW29" s="265" t="s">
        <v>18</v>
      </c>
      <c r="AX29" s="266"/>
      <c r="AY29" s="11"/>
      <c r="AZ29" s="52"/>
      <c r="BA29" s="260"/>
      <c r="BB29" s="260"/>
      <c r="BC29" s="260"/>
      <c r="HV29" s="33"/>
      <c r="HW29" s="33"/>
    </row>
    <row r="30" spans="2:231" ht="25.5" customHeight="1">
      <c r="B30" s="5"/>
      <c r="AN30" s="49"/>
      <c r="AO30" s="263"/>
      <c r="AP30" s="264"/>
      <c r="AQ30" s="270"/>
      <c r="AR30" s="274"/>
      <c r="AS30" s="275"/>
      <c r="AT30" s="275"/>
      <c r="AU30" s="276"/>
      <c r="AV30" s="12"/>
      <c r="AW30" s="267"/>
      <c r="AX30" s="268"/>
      <c r="HV30" s="33"/>
      <c r="HW30" s="33"/>
    </row>
    <row r="31" spans="2:231" ht="25.5" customHeight="1">
      <c r="B31" s="5"/>
      <c r="HV31" s="33"/>
      <c r="HW31" s="33"/>
    </row>
    <row r="32" spans="2:231" ht="21" customHeight="1">
      <c r="B32" s="5"/>
      <c r="HW32" s="33"/>
    </row>
    <row r="33" spans="2:231" ht="21" customHeight="1">
      <c r="B33" s="5"/>
      <c r="HW33" s="33"/>
    </row>
    <row r="34" ht="21" customHeight="1">
      <c r="B34" s="5"/>
    </row>
    <row r="35" ht="21" customHeight="1">
      <c r="B35" s="5"/>
    </row>
    <row r="36" ht="21" customHeight="1">
      <c r="B36" s="5"/>
    </row>
    <row r="37" ht="21" customHeight="1">
      <c r="B37" s="5"/>
    </row>
    <row r="38" ht="21" customHeight="1">
      <c r="B38" s="5"/>
    </row>
    <row r="39" ht="21" customHeight="1">
      <c r="B39" s="5"/>
    </row>
    <row r="40" ht="21" customHeight="1">
      <c r="B40" s="5"/>
    </row>
    <row r="41" ht="21" customHeight="1">
      <c r="B41" s="5"/>
    </row>
    <row r="42" ht="21" customHeight="1">
      <c r="B42" s="5"/>
    </row>
    <row r="43" spans="2:35" ht="21" customHeight="1">
      <c r="B43" s="5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2:35" ht="21" customHeight="1">
      <c r="B44" s="5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2:35" ht="21" customHeight="1">
      <c r="B45" s="5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2:35" ht="21" customHeight="1">
      <c r="B46" s="53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2:35" ht="21" customHeight="1">
      <c r="B47" s="5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2:35" ht="21" customHeight="1">
      <c r="B48" s="5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2:35" ht="21" customHeight="1">
      <c r="B49" s="5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2:35" ht="21" customHeight="1">
      <c r="B50" s="5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2:35" ht="21" customHeight="1">
      <c r="B51" s="5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2:35" ht="21" customHeight="1">
      <c r="B52" s="53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2:35" ht="21" customHeight="1">
      <c r="B53" s="5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2:35" ht="21" customHeight="1">
      <c r="B54" s="53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2:35" ht="21" customHeight="1">
      <c r="B55" s="5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2:35" ht="21" customHeight="1">
      <c r="B56" s="5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2:35" ht="21" customHeight="1">
      <c r="B57" s="5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2:35" ht="21" customHeight="1">
      <c r="B58" s="5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2:35" ht="21" customHeight="1">
      <c r="B59" s="5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2:35" ht="21" customHeight="1">
      <c r="B60" s="5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2:35" ht="21" customHeight="1">
      <c r="B61" s="5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2:35" ht="21" customHeight="1">
      <c r="B62" s="5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2:35" ht="21" customHeight="1">
      <c r="B63" s="5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2:35" ht="21" customHeight="1">
      <c r="B64" s="5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2:35" ht="21" customHeight="1"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2:35" ht="21" customHeight="1">
      <c r="B66" s="5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2:35" ht="21" customHeight="1">
      <c r="B67" s="5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2:35" ht="21" customHeight="1">
      <c r="B68" s="5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2:35" ht="21" customHeight="1">
      <c r="B69" s="5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2:35" ht="21" customHeight="1">
      <c r="B70" s="5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2:35" ht="21" customHeight="1">
      <c r="B71" s="5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2:35" ht="21" customHeight="1">
      <c r="B72" s="5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</sheetData>
  <sheetProtection/>
  <mergeCells count="159"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P6:AQ6"/>
    <mergeCell ref="AP7:AQ7"/>
    <mergeCell ref="AP8:AQ8"/>
    <mergeCell ref="AP9:AQ9"/>
    <mergeCell ref="AP10:AQ10"/>
    <mergeCell ref="AP11:AQ11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tabSelected="1" zoomScale="85" zoomScaleNormal="85" workbookViewId="0" topLeftCell="A1">
      <selection activeCell="Y9" sqref="Y9"/>
    </sheetView>
  </sheetViews>
  <sheetFormatPr defaultColWidth="9.140625" defaultRowHeight="12"/>
  <cols>
    <col min="1" max="1" width="12.8515625" style="64" customWidth="1"/>
    <col min="2" max="2" width="6.57421875" style="64" customWidth="1"/>
    <col min="3" max="3" width="9.140625" style="64" customWidth="1"/>
    <col min="4" max="4" width="16.57421875" style="64" customWidth="1"/>
    <col min="5" max="5" width="6.57421875" style="64" customWidth="1"/>
    <col min="6" max="6" width="6.8515625" style="64" customWidth="1"/>
    <col min="7" max="7" width="9.140625" style="64" customWidth="1"/>
    <col min="8" max="20" width="2.421875" style="64" customWidth="1"/>
    <col min="21" max="16384" width="9.140625" style="64" customWidth="1"/>
  </cols>
  <sheetData>
    <row r="1" spans="1:20" ht="16.5">
      <c r="A1" s="363" t="s">
        <v>45</v>
      </c>
      <c r="B1" s="364"/>
      <c r="C1" s="365"/>
      <c r="D1" s="61"/>
      <c r="E1" s="62"/>
      <c r="F1" s="62"/>
      <c r="G1" s="62"/>
      <c r="H1" s="62"/>
      <c r="I1" s="62"/>
      <c r="J1" s="62"/>
      <c r="K1" s="292" t="s">
        <v>74</v>
      </c>
      <c r="L1" s="292"/>
      <c r="M1" s="292"/>
      <c r="N1" s="292"/>
      <c r="O1" s="292"/>
      <c r="P1" s="62"/>
      <c r="Q1" s="292" t="s">
        <v>69</v>
      </c>
      <c r="R1" s="62"/>
      <c r="S1" s="62"/>
      <c r="T1" s="63"/>
    </row>
    <row r="2" spans="1:20" ht="24.75" customHeight="1">
      <c r="A2" s="363"/>
      <c r="B2" s="364"/>
      <c r="C2" s="365"/>
      <c r="D2" s="61"/>
      <c r="E2" s="65"/>
      <c r="F2" s="65"/>
      <c r="H2" s="66"/>
      <c r="I2" s="66"/>
      <c r="J2" s="66"/>
      <c r="K2" s="292"/>
      <c r="L2" s="292"/>
      <c r="M2" s="292"/>
      <c r="N2" s="292"/>
      <c r="O2" s="292"/>
      <c r="P2" s="65"/>
      <c r="Q2" s="292"/>
      <c r="R2" s="65"/>
      <c r="S2" s="65"/>
      <c r="T2" s="63"/>
    </row>
    <row r="3" spans="1:20" ht="14.25" thickBot="1">
      <c r="A3" s="67"/>
      <c r="B3" s="67"/>
      <c r="C3" s="67"/>
      <c r="D3" s="68"/>
      <c r="E3" s="68"/>
      <c r="F3" s="68"/>
      <c r="G3" s="68"/>
      <c r="H3" s="68"/>
      <c r="I3" s="68"/>
      <c r="J3" s="68"/>
      <c r="K3" s="68"/>
      <c r="L3" s="69"/>
      <c r="M3" s="366" t="s">
        <v>46</v>
      </c>
      <c r="N3" s="366"/>
      <c r="O3" s="366"/>
      <c r="P3" s="366"/>
      <c r="Q3" s="366"/>
      <c r="R3" s="366"/>
      <c r="S3" s="366"/>
      <c r="T3" s="63"/>
    </row>
    <row r="4" spans="1:20" ht="31.5" customHeight="1">
      <c r="A4" s="367" t="s">
        <v>47</v>
      </c>
      <c r="B4" s="367"/>
      <c r="C4" s="368" t="str">
        <f>'参加申込書'!M3</f>
        <v>JFA 第１４回全国ビーチサッカー大会　大分県大会</v>
      </c>
      <c r="D4" s="364"/>
      <c r="E4" s="364"/>
      <c r="F4" s="364"/>
      <c r="G4" s="364"/>
      <c r="H4" s="364"/>
      <c r="I4" s="364"/>
      <c r="J4" s="364"/>
      <c r="K4" s="365"/>
      <c r="L4" s="70"/>
      <c r="M4" s="369"/>
      <c r="N4" s="370"/>
      <c r="O4" s="370"/>
      <c r="P4" s="370"/>
      <c r="Q4" s="370"/>
      <c r="R4" s="370"/>
      <c r="S4" s="371"/>
      <c r="T4" s="63"/>
    </row>
    <row r="5" spans="1:20" ht="27.75" customHeight="1">
      <c r="A5" s="367" t="s">
        <v>48</v>
      </c>
      <c r="B5" s="367"/>
      <c r="C5" s="378" t="s">
        <v>78</v>
      </c>
      <c r="D5" s="379"/>
      <c r="E5" s="379"/>
      <c r="F5" s="379"/>
      <c r="G5" s="379"/>
      <c r="H5" s="379"/>
      <c r="I5" s="379"/>
      <c r="J5" s="379"/>
      <c r="K5" s="379"/>
      <c r="L5" s="70"/>
      <c r="M5" s="372"/>
      <c r="N5" s="373"/>
      <c r="O5" s="373"/>
      <c r="P5" s="373"/>
      <c r="Q5" s="373"/>
      <c r="R5" s="373"/>
      <c r="S5" s="374"/>
      <c r="T5" s="63"/>
    </row>
    <row r="6" spans="1:20" ht="10.5" customHeight="1" thickBot="1">
      <c r="A6" s="71"/>
      <c r="B6" s="71"/>
      <c r="C6" s="72"/>
      <c r="D6" s="72"/>
      <c r="E6" s="72"/>
      <c r="F6" s="72"/>
      <c r="G6" s="72"/>
      <c r="H6" s="72"/>
      <c r="I6" s="72"/>
      <c r="J6" s="72"/>
      <c r="K6" s="72"/>
      <c r="L6" s="73"/>
      <c r="M6" s="375"/>
      <c r="N6" s="376"/>
      <c r="O6" s="376"/>
      <c r="P6" s="376"/>
      <c r="Q6" s="376"/>
      <c r="R6" s="376"/>
      <c r="S6" s="377"/>
      <c r="T6" s="63"/>
    </row>
    <row r="7" spans="1:20" ht="36.75" customHeight="1" thickBot="1">
      <c r="A7" s="347" t="s">
        <v>49</v>
      </c>
      <c r="B7" s="348"/>
      <c r="C7" s="349">
        <f>'参加申込書'!F7</f>
        <v>0</v>
      </c>
      <c r="D7" s="349"/>
      <c r="E7" s="349"/>
      <c r="F7" s="349"/>
      <c r="G7" s="349"/>
      <c r="H7" s="349"/>
      <c r="I7" s="349"/>
      <c r="J7" s="349"/>
      <c r="K7" s="350"/>
      <c r="L7" s="74"/>
      <c r="M7" s="75"/>
      <c r="N7" s="75"/>
      <c r="O7" s="76"/>
      <c r="P7" s="76"/>
      <c r="Q7" s="76"/>
      <c r="R7" s="76"/>
      <c r="S7" s="76"/>
      <c r="T7" s="63"/>
    </row>
    <row r="8" spans="1:20" ht="14.25" thickBot="1">
      <c r="A8" s="322" t="s">
        <v>11</v>
      </c>
      <c r="B8" s="352" t="s">
        <v>50</v>
      </c>
      <c r="C8" s="354" t="s">
        <v>68</v>
      </c>
      <c r="D8" s="355"/>
      <c r="E8" s="355"/>
      <c r="F8" s="355"/>
      <c r="G8" s="325"/>
      <c r="H8" s="356" t="s">
        <v>51</v>
      </c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8"/>
      <c r="T8" s="63"/>
    </row>
    <row r="9" spans="1:20" ht="14.25" thickBot="1">
      <c r="A9" s="351"/>
      <c r="B9" s="353"/>
      <c r="C9" s="324"/>
      <c r="D9" s="355"/>
      <c r="E9" s="355"/>
      <c r="F9" s="355"/>
      <c r="G9" s="325"/>
      <c r="H9" s="359" t="s">
        <v>52</v>
      </c>
      <c r="I9" s="360"/>
      <c r="J9" s="360"/>
      <c r="K9" s="361"/>
      <c r="L9" s="359" t="s">
        <v>53</v>
      </c>
      <c r="M9" s="360"/>
      <c r="N9" s="360"/>
      <c r="O9" s="361"/>
      <c r="P9" s="359" t="s">
        <v>54</v>
      </c>
      <c r="Q9" s="360"/>
      <c r="R9" s="360"/>
      <c r="S9" s="362"/>
      <c r="T9" s="63"/>
    </row>
    <row r="10" spans="1:20" ht="21.75" customHeight="1">
      <c r="A10" s="77">
        <f>'参加申込書'!AL7</f>
        <v>0</v>
      </c>
      <c r="B10" s="78">
        <f>'参加申込書'!AM7</f>
        <v>0</v>
      </c>
      <c r="C10" s="336">
        <f>'参加申込書'!AN7</f>
        <v>0</v>
      </c>
      <c r="D10" s="337"/>
      <c r="E10" s="338">
        <f>'参加申込書'!AP7</f>
        <v>0</v>
      </c>
      <c r="F10" s="339"/>
      <c r="G10" s="340"/>
      <c r="H10" s="345"/>
      <c r="I10" s="339"/>
      <c r="J10" s="339"/>
      <c r="K10" s="340"/>
      <c r="L10" s="345"/>
      <c r="M10" s="339"/>
      <c r="N10" s="339"/>
      <c r="O10" s="340"/>
      <c r="P10" s="345"/>
      <c r="Q10" s="339"/>
      <c r="R10" s="339"/>
      <c r="S10" s="346"/>
      <c r="T10" s="63"/>
    </row>
    <row r="11" spans="1:20" ht="21.75" customHeight="1">
      <c r="A11" s="77">
        <f>'参加申込書'!AL8</f>
        <v>0</v>
      </c>
      <c r="B11" s="78">
        <f>'参加申込書'!AM8</f>
        <v>0</v>
      </c>
      <c r="C11" s="336">
        <f>'参加申込書'!AN8</f>
        <v>0</v>
      </c>
      <c r="D11" s="337"/>
      <c r="E11" s="338">
        <f>'参加申込書'!AP8</f>
        <v>0</v>
      </c>
      <c r="F11" s="339"/>
      <c r="G11" s="340"/>
      <c r="H11" s="341"/>
      <c r="I11" s="342"/>
      <c r="J11" s="342"/>
      <c r="K11" s="343"/>
      <c r="L11" s="341"/>
      <c r="M11" s="342"/>
      <c r="N11" s="342"/>
      <c r="O11" s="343"/>
      <c r="P11" s="341"/>
      <c r="Q11" s="342"/>
      <c r="R11" s="342"/>
      <c r="S11" s="344"/>
      <c r="T11" s="63"/>
    </row>
    <row r="12" spans="1:20" ht="21.75" customHeight="1">
      <c r="A12" s="77">
        <f>'参加申込書'!AL9</f>
        <v>0</v>
      </c>
      <c r="B12" s="78">
        <f>'参加申込書'!AM9</f>
        <v>0</v>
      </c>
      <c r="C12" s="336">
        <f>'参加申込書'!AN9</f>
        <v>0</v>
      </c>
      <c r="D12" s="337"/>
      <c r="E12" s="338">
        <f>'参加申込書'!AP9</f>
        <v>0</v>
      </c>
      <c r="F12" s="339"/>
      <c r="G12" s="340"/>
      <c r="H12" s="341"/>
      <c r="I12" s="342"/>
      <c r="J12" s="342"/>
      <c r="K12" s="343"/>
      <c r="L12" s="341"/>
      <c r="M12" s="342"/>
      <c r="N12" s="342"/>
      <c r="O12" s="343"/>
      <c r="P12" s="341"/>
      <c r="Q12" s="342"/>
      <c r="R12" s="342"/>
      <c r="S12" s="344"/>
      <c r="T12" s="63"/>
    </row>
    <row r="13" spans="1:20" ht="21.75" customHeight="1">
      <c r="A13" s="77">
        <f>'参加申込書'!AL10</f>
        <v>0</v>
      </c>
      <c r="B13" s="78">
        <f>'参加申込書'!AM10</f>
        <v>0</v>
      </c>
      <c r="C13" s="336">
        <f>'参加申込書'!AN10</f>
        <v>0</v>
      </c>
      <c r="D13" s="337"/>
      <c r="E13" s="338">
        <f>'参加申込書'!AP10</f>
        <v>0</v>
      </c>
      <c r="F13" s="339"/>
      <c r="G13" s="340"/>
      <c r="H13" s="341"/>
      <c r="I13" s="342"/>
      <c r="J13" s="342"/>
      <c r="K13" s="343"/>
      <c r="L13" s="341"/>
      <c r="M13" s="342"/>
      <c r="N13" s="342"/>
      <c r="O13" s="343"/>
      <c r="P13" s="341"/>
      <c r="Q13" s="342"/>
      <c r="R13" s="342"/>
      <c r="S13" s="344"/>
      <c r="T13" s="63"/>
    </row>
    <row r="14" spans="1:20" ht="21.75" customHeight="1">
      <c r="A14" s="77">
        <f>'参加申込書'!AL11</f>
        <v>0</v>
      </c>
      <c r="B14" s="78">
        <f>'参加申込書'!AM11</f>
        <v>0</v>
      </c>
      <c r="C14" s="336">
        <f>'参加申込書'!AN11</f>
        <v>0</v>
      </c>
      <c r="D14" s="337"/>
      <c r="E14" s="338">
        <f>'参加申込書'!AP11</f>
        <v>0</v>
      </c>
      <c r="F14" s="339"/>
      <c r="G14" s="340"/>
      <c r="H14" s="341"/>
      <c r="I14" s="342"/>
      <c r="J14" s="342"/>
      <c r="K14" s="343"/>
      <c r="L14" s="341"/>
      <c r="M14" s="342"/>
      <c r="N14" s="342"/>
      <c r="O14" s="343"/>
      <c r="P14" s="341"/>
      <c r="Q14" s="342"/>
      <c r="R14" s="342"/>
      <c r="S14" s="344"/>
      <c r="T14" s="63"/>
    </row>
    <row r="15" spans="1:20" ht="21.75" customHeight="1">
      <c r="A15" s="77">
        <f>'参加申込書'!AL12</f>
        <v>0</v>
      </c>
      <c r="B15" s="78">
        <f>'参加申込書'!AM12</f>
        <v>0</v>
      </c>
      <c r="C15" s="336">
        <f>'参加申込書'!AN12</f>
        <v>0</v>
      </c>
      <c r="D15" s="337"/>
      <c r="E15" s="338">
        <f>'参加申込書'!AP12</f>
        <v>0</v>
      </c>
      <c r="F15" s="339"/>
      <c r="G15" s="340"/>
      <c r="H15" s="341"/>
      <c r="I15" s="342"/>
      <c r="J15" s="342"/>
      <c r="K15" s="343"/>
      <c r="L15" s="341"/>
      <c r="M15" s="342"/>
      <c r="N15" s="342"/>
      <c r="O15" s="343"/>
      <c r="P15" s="341"/>
      <c r="Q15" s="342"/>
      <c r="R15" s="342"/>
      <c r="S15" s="344"/>
      <c r="T15" s="63"/>
    </row>
    <row r="16" spans="1:20" ht="21.75" customHeight="1">
      <c r="A16" s="77">
        <f>'参加申込書'!AL13</f>
        <v>0</v>
      </c>
      <c r="B16" s="78">
        <f>'参加申込書'!AM13</f>
        <v>0</v>
      </c>
      <c r="C16" s="336">
        <f>'参加申込書'!AN13</f>
        <v>0</v>
      </c>
      <c r="D16" s="337"/>
      <c r="E16" s="338">
        <f>'参加申込書'!AP13</f>
        <v>0</v>
      </c>
      <c r="F16" s="339"/>
      <c r="G16" s="340"/>
      <c r="H16" s="341"/>
      <c r="I16" s="342"/>
      <c r="J16" s="342"/>
      <c r="K16" s="343"/>
      <c r="L16" s="341"/>
      <c r="M16" s="342"/>
      <c r="N16" s="342"/>
      <c r="O16" s="343"/>
      <c r="P16" s="341"/>
      <c r="Q16" s="342"/>
      <c r="R16" s="342"/>
      <c r="S16" s="344"/>
      <c r="T16" s="63"/>
    </row>
    <row r="17" spans="1:20" ht="21.75" customHeight="1">
      <c r="A17" s="77">
        <f>'参加申込書'!AL14</f>
        <v>0</v>
      </c>
      <c r="B17" s="78">
        <f>'参加申込書'!AM14</f>
        <v>0</v>
      </c>
      <c r="C17" s="336">
        <f>'参加申込書'!AN14</f>
        <v>0</v>
      </c>
      <c r="D17" s="337"/>
      <c r="E17" s="338">
        <f>'参加申込書'!AP14</f>
        <v>0</v>
      </c>
      <c r="F17" s="339"/>
      <c r="G17" s="340"/>
      <c r="H17" s="341"/>
      <c r="I17" s="342"/>
      <c r="J17" s="342"/>
      <c r="K17" s="343"/>
      <c r="L17" s="341"/>
      <c r="M17" s="342"/>
      <c r="N17" s="342"/>
      <c r="O17" s="343"/>
      <c r="P17" s="341"/>
      <c r="Q17" s="342"/>
      <c r="R17" s="342"/>
      <c r="S17" s="344"/>
      <c r="T17" s="63"/>
    </row>
    <row r="18" spans="1:20" ht="21.75" customHeight="1">
      <c r="A18" s="77">
        <f>'参加申込書'!AL15</f>
        <v>0</v>
      </c>
      <c r="B18" s="78">
        <f>'参加申込書'!AM15</f>
        <v>0</v>
      </c>
      <c r="C18" s="336">
        <f>'参加申込書'!AN15</f>
        <v>0</v>
      </c>
      <c r="D18" s="337"/>
      <c r="E18" s="338">
        <f>'参加申込書'!AP15</f>
        <v>0</v>
      </c>
      <c r="F18" s="339"/>
      <c r="G18" s="340"/>
      <c r="H18" s="341"/>
      <c r="I18" s="342"/>
      <c r="J18" s="342"/>
      <c r="K18" s="343"/>
      <c r="L18" s="341"/>
      <c r="M18" s="342"/>
      <c r="N18" s="342"/>
      <c r="O18" s="343"/>
      <c r="P18" s="341"/>
      <c r="Q18" s="342"/>
      <c r="R18" s="342"/>
      <c r="S18" s="344"/>
      <c r="T18" s="63"/>
    </row>
    <row r="19" spans="1:20" ht="21.75" customHeight="1">
      <c r="A19" s="77">
        <f>'参加申込書'!AL16</f>
        <v>0</v>
      </c>
      <c r="B19" s="78">
        <f>'参加申込書'!AM16</f>
        <v>0</v>
      </c>
      <c r="C19" s="336">
        <f>'参加申込書'!AN16</f>
        <v>0</v>
      </c>
      <c r="D19" s="337"/>
      <c r="E19" s="338">
        <f>'参加申込書'!AP16</f>
        <v>0</v>
      </c>
      <c r="F19" s="339"/>
      <c r="G19" s="340"/>
      <c r="H19" s="341"/>
      <c r="I19" s="342"/>
      <c r="J19" s="342"/>
      <c r="K19" s="343"/>
      <c r="L19" s="341"/>
      <c r="M19" s="342"/>
      <c r="N19" s="342"/>
      <c r="O19" s="343"/>
      <c r="P19" s="341"/>
      <c r="Q19" s="342"/>
      <c r="R19" s="342"/>
      <c r="S19" s="344"/>
      <c r="T19" s="63"/>
    </row>
    <row r="20" spans="1:20" ht="21.75" customHeight="1">
      <c r="A20" s="77">
        <f>'参加申込書'!AL17</f>
        <v>0</v>
      </c>
      <c r="B20" s="78">
        <f>'参加申込書'!AM17</f>
        <v>0</v>
      </c>
      <c r="C20" s="336">
        <f>'参加申込書'!AN17</f>
        <v>0</v>
      </c>
      <c r="D20" s="337"/>
      <c r="E20" s="338">
        <f>'参加申込書'!AP17</f>
        <v>0</v>
      </c>
      <c r="F20" s="339"/>
      <c r="G20" s="340"/>
      <c r="H20" s="341"/>
      <c r="I20" s="342"/>
      <c r="J20" s="342"/>
      <c r="K20" s="343"/>
      <c r="L20" s="341"/>
      <c r="M20" s="342"/>
      <c r="N20" s="342"/>
      <c r="O20" s="343"/>
      <c r="P20" s="341"/>
      <c r="Q20" s="342"/>
      <c r="R20" s="342"/>
      <c r="S20" s="344"/>
      <c r="T20" s="63"/>
    </row>
    <row r="21" spans="1:20" ht="21.75" customHeight="1">
      <c r="A21" s="77">
        <f>'参加申込書'!AL18</f>
        <v>0</v>
      </c>
      <c r="B21" s="78">
        <f>'参加申込書'!AM18</f>
        <v>0</v>
      </c>
      <c r="C21" s="336">
        <f>'参加申込書'!AN18</f>
        <v>0</v>
      </c>
      <c r="D21" s="337"/>
      <c r="E21" s="338">
        <f>'参加申込書'!AP18</f>
        <v>0</v>
      </c>
      <c r="F21" s="339"/>
      <c r="G21" s="340"/>
      <c r="H21" s="341"/>
      <c r="I21" s="342"/>
      <c r="J21" s="342"/>
      <c r="K21" s="343"/>
      <c r="L21" s="341"/>
      <c r="M21" s="342"/>
      <c r="N21" s="342"/>
      <c r="O21" s="343"/>
      <c r="P21" s="341"/>
      <c r="Q21" s="342"/>
      <c r="R21" s="342"/>
      <c r="S21" s="344"/>
      <c r="T21" s="63"/>
    </row>
    <row r="22" spans="1:20" ht="21.75" customHeight="1">
      <c r="A22" s="77">
        <f>'参加申込書'!AL19</f>
        <v>0</v>
      </c>
      <c r="B22" s="78">
        <f>'参加申込書'!AM19</f>
        <v>0</v>
      </c>
      <c r="C22" s="336">
        <f>'参加申込書'!AN19</f>
        <v>0</v>
      </c>
      <c r="D22" s="337"/>
      <c r="E22" s="338">
        <f>'参加申込書'!AP19</f>
        <v>0</v>
      </c>
      <c r="F22" s="339"/>
      <c r="G22" s="340"/>
      <c r="H22" s="341"/>
      <c r="I22" s="342"/>
      <c r="J22" s="342"/>
      <c r="K22" s="343"/>
      <c r="L22" s="341"/>
      <c r="M22" s="342"/>
      <c r="N22" s="342"/>
      <c r="O22" s="343"/>
      <c r="P22" s="341"/>
      <c r="Q22" s="342"/>
      <c r="R22" s="342"/>
      <c r="S22" s="344"/>
      <c r="T22" s="63"/>
    </row>
    <row r="23" spans="1:20" ht="21.75" customHeight="1">
      <c r="A23" s="77">
        <f>'参加申込書'!AL20</f>
        <v>0</v>
      </c>
      <c r="B23" s="78">
        <f>'参加申込書'!AM20</f>
        <v>0</v>
      </c>
      <c r="C23" s="336">
        <f>'参加申込書'!AN20</f>
        <v>0</v>
      </c>
      <c r="D23" s="337"/>
      <c r="E23" s="338">
        <f>'参加申込書'!AP20</f>
        <v>0</v>
      </c>
      <c r="F23" s="339"/>
      <c r="G23" s="340"/>
      <c r="H23" s="341"/>
      <c r="I23" s="342"/>
      <c r="J23" s="342"/>
      <c r="K23" s="343"/>
      <c r="L23" s="341"/>
      <c r="M23" s="342"/>
      <c r="N23" s="342"/>
      <c r="O23" s="343"/>
      <c r="P23" s="341"/>
      <c r="Q23" s="342"/>
      <c r="R23" s="342"/>
      <c r="S23" s="344"/>
      <c r="T23" s="63"/>
    </row>
    <row r="24" spans="1:20" ht="21.75" customHeight="1">
      <c r="A24" s="77">
        <f>'参加申込書'!AL21</f>
        <v>0</v>
      </c>
      <c r="B24" s="78">
        <f>'参加申込書'!AM21</f>
        <v>0</v>
      </c>
      <c r="C24" s="336">
        <f>'参加申込書'!AN21</f>
        <v>0</v>
      </c>
      <c r="D24" s="337"/>
      <c r="E24" s="338">
        <f>'参加申込書'!AP21</f>
        <v>0</v>
      </c>
      <c r="F24" s="339"/>
      <c r="G24" s="340"/>
      <c r="H24" s="341"/>
      <c r="I24" s="342"/>
      <c r="J24" s="342"/>
      <c r="K24" s="343"/>
      <c r="L24" s="341"/>
      <c r="M24" s="342"/>
      <c r="N24" s="342"/>
      <c r="O24" s="343"/>
      <c r="P24" s="341"/>
      <c r="Q24" s="342"/>
      <c r="R24" s="342"/>
      <c r="S24" s="344"/>
      <c r="T24" s="63"/>
    </row>
    <row r="25" spans="1:20" ht="21.75" customHeight="1">
      <c r="A25" s="77">
        <f>'参加申込書'!AL22</f>
        <v>0</v>
      </c>
      <c r="B25" s="78">
        <f>'参加申込書'!AM22</f>
        <v>0</v>
      </c>
      <c r="C25" s="336">
        <f>'参加申込書'!AN22</f>
        <v>0</v>
      </c>
      <c r="D25" s="337"/>
      <c r="E25" s="338">
        <f>'参加申込書'!AP22</f>
        <v>0</v>
      </c>
      <c r="F25" s="339"/>
      <c r="G25" s="340"/>
      <c r="H25" s="341"/>
      <c r="I25" s="342"/>
      <c r="J25" s="342"/>
      <c r="K25" s="343"/>
      <c r="L25" s="341"/>
      <c r="M25" s="342"/>
      <c r="N25" s="342"/>
      <c r="O25" s="343"/>
      <c r="P25" s="341"/>
      <c r="Q25" s="342"/>
      <c r="R25" s="342"/>
      <c r="S25" s="344"/>
      <c r="T25" s="63"/>
    </row>
    <row r="26" spans="1:20" ht="21.75" customHeight="1">
      <c r="A26" s="77">
        <f>'参加申込書'!AL23</f>
        <v>0</v>
      </c>
      <c r="B26" s="78">
        <f>'参加申込書'!AM23</f>
        <v>0</v>
      </c>
      <c r="C26" s="336">
        <f>'参加申込書'!AN23</f>
        <v>0</v>
      </c>
      <c r="D26" s="337"/>
      <c r="E26" s="338">
        <f>'参加申込書'!AP23</f>
        <v>0</v>
      </c>
      <c r="F26" s="339"/>
      <c r="G26" s="340"/>
      <c r="H26" s="341"/>
      <c r="I26" s="342"/>
      <c r="J26" s="342"/>
      <c r="K26" s="343"/>
      <c r="L26" s="341"/>
      <c r="M26" s="342"/>
      <c r="N26" s="342"/>
      <c r="O26" s="343"/>
      <c r="P26" s="341"/>
      <c r="Q26" s="342"/>
      <c r="R26" s="342"/>
      <c r="S26" s="344"/>
      <c r="T26" s="63"/>
    </row>
    <row r="27" spans="1:20" ht="21.75" customHeight="1">
      <c r="A27" s="77">
        <f>'参加申込書'!AL24</f>
        <v>0</v>
      </c>
      <c r="B27" s="78">
        <f>'参加申込書'!AM24</f>
        <v>0</v>
      </c>
      <c r="C27" s="336">
        <f>'参加申込書'!AN24</f>
        <v>0</v>
      </c>
      <c r="D27" s="337"/>
      <c r="E27" s="338">
        <f>'参加申込書'!AP24</f>
        <v>0</v>
      </c>
      <c r="F27" s="339"/>
      <c r="G27" s="340"/>
      <c r="H27" s="341"/>
      <c r="I27" s="342"/>
      <c r="J27" s="342"/>
      <c r="K27" s="343"/>
      <c r="L27" s="341"/>
      <c r="M27" s="342"/>
      <c r="N27" s="342"/>
      <c r="O27" s="343"/>
      <c r="P27" s="341"/>
      <c r="Q27" s="342"/>
      <c r="R27" s="342"/>
      <c r="S27" s="344"/>
      <c r="T27" s="63"/>
    </row>
    <row r="28" spans="1:20" ht="21.75" customHeight="1">
      <c r="A28" s="77">
        <f>'参加申込書'!AL25</f>
        <v>0</v>
      </c>
      <c r="B28" s="78">
        <f>'参加申込書'!AM25</f>
        <v>0</v>
      </c>
      <c r="C28" s="336">
        <f>'参加申込書'!AN25</f>
        <v>0</v>
      </c>
      <c r="D28" s="337"/>
      <c r="E28" s="338">
        <f>'参加申込書'!AP25</f>
        <v>0</v>
      </c>
      <c r="F28" s="339"/>
      <c r="G28" s="340"/>
      <c r="H28" s="341"/>
      <c r="I28" s="342"/>
      <c r="J28" s="342"/>
      <c r="K28" s="343"/>
      <c r="L28" s="341"/>
      <c r="M28" s="342"/>
      <c r="N28" s="342"/>
      <c r="O28" s="343"/>
      <c r="P28" s="341"/>
      <c r="Q28" s="342"/>
      <c r="R28" s="342"/>
      <c r="S28" s="344"/>
      <c r="T28" s="63"/>
    </row>
    <row r="29" spans="1:20" ht="21.75" customHeight="1">
      <c r="A29" s="77">
        <f>'参加申込書'!AL26</f>
        <v>0</v>
      </c>
      <c r="B29" s="78">
        <f>'参加申込書'!AM26</f>
        <v>0</v>
      </c>
      <c r="C29" s="336">
        <f>'参加申込書'!AN26</f>
        <v>0</v>
      </c>
      <c r="D29" s="337"/>
      <c r="E29" s="338">
        <f>'参加申込書'!AP26</f>
        <v>0</v>
      </c>
      <c r="F29" s="339"/>
      <c r="G29" s="340"/>
      <c r="H29" s="341"/>
      <c r="I29" s="342"/>
      <c r="J29" s="342"/>
      <c r="K29" s="343"/>
      <c r="L29" s="341"/>
      <c r="M29" s="342"/>
      <c r="N29" s="342"/>
      <c r="O29" s="343"/>
      <c r="P29" s="341"/>
      <c r="Q29" s="342"/>
      <c r="R29" s="342"/>
      <c r="S29" s="344"/>
      <c r="T29" s="63"/>
    </row>
    <row r="30" spans="1:20" ht="18" customHeight="1" thickBot="1">
      <c r="A30" s="317" t="s">
        <v>55</v>
      </c>
      <c r="B30" s="318"/>
      <c r="C30" s="319" t="s">
        <v>56</v>
      </c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1"/>
      <c r="T30" s="63"/>
    </row>
    <row r="31" spans="1:20" ht="18" customHeight="1" thickBot="1">
      <c r="A31" s="322" t="s">
        <v>57</v>
      </c>
      <c r="B31" s="324" t="s">
        <v>58</v>
      </c>
      <c r="C31" s="325"/>
      <c r="D31" s="326" t="s">
        <v>75</v>
      </c>
      <c r="E31" s="328" t="s">
        <v>59</v>
      </c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30"/>
      <c r="T31" s="63"/>
    </row>
    <row r="32" spans="1:20" ht="21.75" customHeight="1" thickBot="1">
      <c r="A32" s="323"/>
      <c r="B32" s="324"/>
      <c r="C32" s="325"/>
      <c r="D32" s="327"/>
      <c r="E32" s="331" t="s">
        <v>60</v>
      </c>
      <c r="F32" s="332"/>
      <c r="G32" s="333"/>
      <c r="H32" s="334" t="s">
        <v>8</v>
      </c>
      <c r="I32" s="332"/>
      <c r="J32" s="332"/>
      <c r="K32" s="333"/>
      <c r="L32" s="334" t="s">
        <v>9</v>
      </c>
      <c r="M32" s="332"/>
      <c r="N32" s="332"/>
      <c r="O32" s="333"/>
      <c r="P32" s="334" t="s">
        <v>61</v>
      </c>
      <c r="Q32" s="332"/>
      <c r="R32" s="332"/>
      <c r="S32" s="335"/>
      <c r="T32" s="63"/>
    </row>
    <row r="33" spans="1:20" ht="21.75" customHeight="1">
      <c r="A33" s="77">
        <f>'参加申込書'!B17</f>
        <v>0</v>
      </c>
      <c r="B33" s="306">
        <f>'参加申込書'!G17</f>
        <v>0</v>
      </c>
      <c r="C33" s="306"/>
      <c r="D33" s="79"/>
      <c r="E33" s="307" t="s">
        <v>62</v>
      </c>
      <c r="F33" s="308"/>
      <c r="G33" s="80" t="s">
        <v>63</v>
      </c>
      <c r="H33" s="309">
        <f>'参加申込書'!K13</f>
        <v>0</v>
      </c>
      <c r="I33" s="310"/>
      <c r="J33" s="310"/>
      <c r="K33" s="311"/>
      <c r="L33" s="309">
        <f>'参加申込書'!O13</f>
        <v>0</v>
      </c>
      <c r="M33" s="310"/>
      <c r="N33" s="310"/>
      <c r="O33" s="311"/>
      <c r="P33" s="309">
        <f>'参加申込書'!S13</f>
        <v>0</v>
      </c>
      <c r="Q33" s="310"/>
      <c r="R33" s="310"/>
      <c r="S33" s="312"/>
      <c r="T33" s="63"/>
    </row>
    <row r="34" spans="1:20" ht="21.75" customHeight="1">
      <c r="A34" s="81">
        <f>'参加申込書'!B18</f>
        <v>0</v>
      </c>
      <c r="B34" s="293">
        <f>'参加申込書'!G18</f>
        <v>0</v>
      </c>
      <c r="C34" s="293"/>
      <c r="D34" s="82"/>
      <c r="E34" s="294"/>
      <c r="F34" s="295"/>
      <c r="G34" s="83" t="s">
        <v>64</v>
      </c>
      <c r="H34" s="313">
        <f>'参加申込書'!K14</f>
        <v>0</v>
      </c>
      <c r="I34" s="314"/>
      <c r="J34" s="314"/>
      <c r="K34" s="315"/>
      <c r="L34" s="313">
        <f>'参加申込書'!O14</f>
        <v>0</v>
      </c>
      <c r="M34" s="314"/>
      <c r="N34" s="314"/>
      <c r="O34" s="315"/>
      <c r="P34" s="313">
        <f>'参加申込書'!S14</f>
        <v>0</v>
      </c>
      <c r="Q34" s="314"/>
      <c r="R34" s="314"/>
      <c r="S34" s="316"/>
      <c r="T34" s="63"/>
    </row>
    <row r="35" spans="1:20" ht="21.75" customHeight="1">
      <c r="A35" s="81">
        <f>'参加申込書'!B19</f>
        <v>0</v>
      </c>
      <c r="B35" s="293">
        <f>'参加申込書'!G19</f>
        <v>0</v>
      </c>
      <c r="C35" s="293"/>
      <c r="D35" s="82"/>
      <c r="E35" s="294" t="s">
        <v>65</v>
      </c>
      <c r="F35" s="295"/>
      <c r="G35" s="84" t="s">
        <v>63</v>
      </c>
      <c r="H35" s="298">
        <f>'参加申込書'!X13</f>
        <v>0</v>
      </c>
      <c r="I35" s="299"/>
      <c r="J35" s="299"/>
      <c r="K35" s="300"/>
      <c r="L35" s="298">
        <f>'参加申込書'!AB13</f>
        <v>0</v>
      </c>
      <c r="M35" s="299"/>
      <c r="N35" s="299"/>
      <c r="O35" s="300"/>
      <c r="P35" s="298">
        <f>'参加申込書'!AF13</f>
        <v>0</v>
      </c>
      <c r="Q35" s="299"/>
      <c r="R35" s="299"/>
      <c r="S35" s="301"/>
      <c r="T35" s="63"/>
    </row>
    <row r="36" spans="1:20" ht="21.75" customHeight="1" thickBot="1">
      <c r="A36" s="81">
        <f>'参加申込書'!B20</f>
        <v>0</v>
      </c>
      <c r="B36" s="293">
        <f>'参加申込書'!G20</f>
        <v>0</v>
      </c>
      <c r="C36" s="293"/>
      <c r="D36" s="82"/>
      <c r="E36" s="296"/>
      <c r="F36" s="297"/>
      <c r="G36" s="85" t="s">
        <v>64</v>
      </c>
      <c r="H36" s="302">
        <f>'参加申込書'!X14</f>
        <v>0</v>
      </c>
      <c r="I36" s="303"/>
      <c r="J36" s="303"/>
      <c r="K36" s="304"/>
      <c r="L36" s="302">
        <f>'参加申込書'!AB14</f>
        <v>0</v>
      </c>
      <c r="M36" s="303"/>
      <c r="N36" s="303"/>
      <c r="O36" s="304"/>
      <c r="P36" s="302">
        <f>'参加申込書'!AF14</f>
        <v>0</v>
      </c>
      <c r="Q36" s="303"/>
      <c r="R36" s="303"/>
      <c r="S36" s="305"/>
      <c r="T36" s="63"/>
    </row>
    <row r="37" spans="1:20" ht="21.75" customHeight="1">
      <c r="A37" s="93">
        <f>'参加申込書'!B21</f>
        <v>0</v>
      </c>
      <c r="B37" s="284">
        <f>'参加申込書'!G21</f>
        <v>0</v>
      </c>
      <c r="C37" s="284"/>
      <c r="D37" s="94"/>
      <c r="E37" s="285" t="s">
        <v>66</v>
      </c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7"/>
      <c r="T37" s="63"/>
    </row>
    <row r="38" spans="1:20" ht="21.75" customHeight="1" thickBot="1">
      <c r="A38" s="95">
        <f>'参加申込書'!B22</f>
        <v>0</v>
      </c>
      <c r="B38" s="291">
        <f>'参加申込書'!G22</f>
        <v>0</v>
      </c>
      <c r="C38" s="291"/>
      <c r="D38" s="96"/>
      <c r="E38" s="288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90"/>
      <c r="T38" s="63"/>
    </row>
    <row r="39" spans="1:20" ht="14.25" customHeight="1" thickBot="1">
      <c r="A39" s="86"/>
      <c r="B39" s="86"/>
      <c r="C39" s="86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63"/>
    </row>
    <row r="40" spans="1:20" ht="31.5" customHeight="1" thickBot="1">
      <c r="A40" s="88"/>
      <c r="B40" s="88"/>
      <c r="C40" s="88"/>
      <c r="D40" s="89" t="s">
        <v>67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1"/>
      <c r="T40" s="63"/>
    </row>
    <row r="41" spans="1:20" ht="12.75">
      <c r="A41" s="63"/>
      <c r="B41" s="63"/>
      <c r="C41" s="63"/>
      <c r="D41" s="63"/>
      <c r="E41" s="63"/>
      <c r="F41" s="63"/>
      <c r="G41" s="92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5"/>
    </row>
  </sheetData>
  <sheetProtection sheet="1"/>
  <protectedRanges>
    <protectedRange sqref="M4:S6" name="範囲2"/>
    <protectedRange sqref="C5:K5" name="範囲1"/>
    <protectedRange sqref="D40:S40" name="範囲3"/>
  </protectedRanges>
  <mergeCells count="149"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</mergeCells>
  <printOptions/>
  <pageMargins left="0.54" right="0.39" top="0.29" bottom="0.25" header="0.12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sysop</cp:lastModifiedBy>
  <cp:lastPrinted>2018-08-10T14:20:42Z</cp:lastPrinted>
  <dcterms:created xsi:type="dcterms:W3CDTF">2002-10-09T06:04:35Z</dcterms:created>
  <dcterms:modified xsi:type="dcterms:W3CDTF">2019-05-09T04:13:18Z</dcterms:modified>
  <cp:category/>
  <cp:version/>
  <cp:contentType/>
  <cp:contentStatus/>
</cp:coreProperties>
</file>